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'Beginner'!$A$1:$G$17</definedName>
    <definedName name="_xlnm.Print_Area" localSheetId="2">'Intermediate'!$A$1:$G$15</definedName>
    <definedName name="_xlnm.Print_Area" localSheetId="3">'Advanced'!$A$1:$I$17</definedName>
    <definedName name="_xlnm.Print_Area" localSheetId="4">'Master'!$A$1:$G$33</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<sst xmlns="http://schemas.openxmlformats.org/spreadsheetml/2006/main" count="131" uniqueCount="104">
  <si>
    <t>VALUE</t>
  </si>
  <si>
    <t>DivZero example workbook</t>
  </si>
  <si>
    <t>What it does</t>
  </si>
  <si>
    <t>Turns text that looks like a number, a percentage, a date or a time into a real number Excel can calculate with.</t>
  </si>
  <si>
    <t>Formula page</t>
  </si>
  <si>
    <t>https://divzero.app/en/functions/value/</t>
  </si>
  <si>
    <t>The examples in this file</t>
  </si>
  <si>
    <t>Beginner</t>
  </si>
  <si>
    <t>Turn exported receivables amounts into numbers</t>
  </si>
  <si>
    <t>Intermediate</t>
  </si>
  <si>
    <t>Read VAT rates that arrive as text</t>
  </si>
  <si>
    <t>Advanced</t>
  </si>
  <si>
    <t>Match a bank description to a receivable by invoice number</t>
  </si>
  <si>
    <t>Master</t>
  </si>
  <si>
    <t>Bank statement amounts with a trailing minus and local decimals</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</si>
  <si>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</si>
  <si>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</si>
  <si>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</si>
  <si>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</si>
  <si>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</si>
  <si>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</si>
  <si>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</si>
  <si>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</si>
  <si>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</si>
  <si>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</si>
  <si>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</si>
  <si>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(XLOOKUP,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</si>
  <si>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</si>
  <si>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</si>
  <si>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</si>
  <si>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Relation</t>
  </si>
  <si>
    <t>Invoice no.</t>
  </si>
  <si>
    <t>Open amount (text)</t>
  </si>
  <si>
    <t>Amount</t>
  </si>
  <si>
    <t>Beginner: Turn exported receivables amounts into numbers</t>
  </si>
  <si>
    <t>D1001</t>
  </si>
  <si>
    <t>25-1180</t>
  </si>
  <si>
    <t>4250</t>
  </si>
  <si>
    <t>Veldhuis Installatie BV sends its receivables aging list (ouderdomsanalyse debiteuren) as an export in which the open amounts arrive as text: left-aligned, with a green triangle in each cell. You want to reconcile the total to account 1300 Debiteuren, but the total says 0. You add a column that converts each amount to a number so the total works.</t>
  </si>
  <si>
    <t>D1004</t>
  </si>
  <si>
    <t>25-1203</t>
  </si>
  <si>
    <t>1890</t>
  </si>
  <si>
    <t>D1007</t>
  </si>
  <si>
    <t>25-1215</t>
  </si>
  <si>
    <t>12600</t>
  </si>
  <si>
    <t>D1009</t>
  </si>
  <si>
    <t>25-1231</t>
  </si>
  <si>
    <t>730</t>
  </si>
  <si>
    <t>D1012</t>
  </si>
  <si>
    <t>25-1244</t>
  </si>
  <si>
    <t>2150</t>
  </si>
  <si>
    <t>Formula cell</t>
  </si>
  <si>
    <t>D2</t>
  </si>
  <si>
    <t>=VALUE(C2)</t>
  </si>
  <si>
    <t>Plain text. The formula in the cell itself follows your Excel's separators.</t>
  </si>
  <si>
    <t>Expected result</t>
  </si>
  <si>
    <t>Dataset: Every cell in C2:C6 holds text made of digits, not a number. =SUM(C2:C6) returns 0.</t>
  </si>
  <si>
    <t>Net amount</t>
  </si>
  <si>
    <t>VAT rate (text)</t>
  </si>
  <si>
    <t>VAT rate</t>
  </si>
  <si>
    <t>Intermediate: Read VAT rates that arrive as text</t>
  </si>
  <si>
    <t>25-0412</t>
  </si>
  <si>
    <t>21%</t>
  </si>
  <si>
    <t>You recalculate the VAT on sales invoices of the client. The invoice export holds the VAT rate as text such as 21%. One invoice is marked exempt, so there is no rate to read. You need the rates as real percentages to multiply with the net amounts, and an exempt invoice should count as 0.</t>
  </si>
  <si>
    <t>25-0413</t>
  </si>
  <si>
    <t>9%</t>
  </si>
  <si>
    <t>25-0414</t>
  </si>
  <si>
    <t>exempt</t>
  </si>
  <si>
    <t>25-0415</t>
  </si>
  <si>
    <t>25-0416</t>
  </si>
  <si>
    <t>Formula (comma separators)</t>
  </si>
  <si>
    <t>=IFERROR(VALUE(C2), 0)</t>
  </si>
  <si>
    <t>Formula (semicolon separators)</t>
  </si>
  <si>
    <t>=IFERROR(VALUE(C2); 0)</t>
  </si>
  <si>
    <t>Customer</t>
  </si>
  <si>
    <t>Open amount</t>
  </si>
  <si>
    <t>Bank reference</t>
  </si>
  <si>
    <t>Advanced: Match a bank description to a receivable by invoice number</t>
  </si>
  <si>
    <t>Bakkerij De Graaf BV</t>
  </si>
  <si>
    <t>BNK-10452-D1001</t>
  </si>
  <si>
    <t>Jansen Transport BV</t>
  </si>
  <si>
    <t>You match bank receipts to the receivables list. The bank reference looks like BNK-10452-D1001: the journal, the invoice number and the relation. The aging list stores invoice numbers as real numbers. You extract the number with MID and look up the customer, and the lookup keeps returning Not found until the extracted text becomes a number.</t>
  </si>
  <si>
    <t>Hoekstra Installatie BV</t>
  </si>
  <si>
    <t>Mulder Groep BV</t>
  </si>
  <si>
    <t>Smit Logistiek BV</t>
  </si>
  <si>
    <t>F2</t>
  </si>
  <si>
    <t>=XLOOKUP(VALUE(MID(E2, 5, 5)), A2:A6, B2:B6, "Not found")</t>
  </si>
  <si>
    <t>=XLOOKUP(VALUE(MID(E2; 5; 5)); A2:A6; B2:B6; "Not found")</t>
  </si>
  <si>
    <t>Date</t>
  </si>
  <si>
    <t>Description</t>
  </si>
  <si>
    <t>Amount (text)</t>
  </si>
  <si>
    <t>Master: Bank statement amounts with a trailing minus and local decimals</t>
  </si>
  <si>
    <t>Office rent</t>
  </si>
  <si>
    <t>1234.50-</t>
  </si>
  <si>
    <t>Receipt from customer D1001</t>
  </si>
  <si>
    <t>860.00</t>
  </si>
  <si>
    <t>The client's bank statement export, which you use to check the balance of account 1100 Bank around year end (31 December 2025), writes amounts as text with the sign behind the number, 1234.50- for a debit, and with the decimal separator of the regional setting it was exported under. VALUE rejects the trailing minus. You build one conversion that handles the sign and keeps working for colleagues in both an English and a Dutch setting, as long as the export matches their setting.</t>
  </si>
  <si>
    <t>Bank fees</t>
  </si>
  <si>
    <t>12.75-</t>
  </si>
  <si>
    <t>Refund from supplier C2001</t>
  </si>
  <si>
    <t>45.00</t>
  </si>
  <si>
    <t xml:space="preserve">=LET(
  raw, TRIM(C2),
  isNeg, RIGHT(raw, 1) = "-",
  digits, IF(isNeg, LEFT(raw, LEN(raw) - 1), raw),
  amount, VALUE(digits),
  IF(isNeg, -amount, amount)
)</t>
  </si>
  <si>
    <t xml:space="preserve">=LET(
  raw; TRIM(C2);
  isNeg; RIGHT(raw; 1) = "-";
  digits; IF(isNeg; LEFT(raw; LEN(raw) - 1); raw);
  amount; VALUE(digits);
  IF(isNeg; -amount; amount)
)</t>
  </si>
  <si>
    <t>Dataset: Column C is text as the bank wrote it. A reader with English settings sees a period as decimal separator, a reader with Dutch settings a comma, matching what VALUE expects on each computer.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</si>
</sst>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00"/>
    <numFmt numFmtId="165" formatCode="d mmm yyyy"/>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3">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4" fontId="4" fillId="0" borderId="1" xfId="0" applyNumberFormat="1" applyFont="1" applyBorder="1"/>
    <xf numFmtId="0" fontId="4" fillId="0" borderId="1" xfId="0" applyFont="1" applyBorder="1" applyAlignment="1">
      <alignment horizontal="left" indent="1"/>
    </xf>
    <xf numFmtId="9" fontId="4" fillId="3" borderId="2" xfId="0" applyNumberFormat="1" applyFont="1" applyFill="1" applyBorder="1"/>
    <xf numFmtId="9" fontId="4" fillId="4" borderId="1" xfId="0" applyNumberFormat="1" applyFont="1" applyFill="1" applyBorder="1" applyAlignment="1">
      <alignment horizontal="right" vertical="top" indent="1"/>
    </xf>
    <xf numFmtId="0" fontId="4" fillId="2" borderId="1" xfId="0" applyFont="1" applyFill="1" applyBorder="1"/>
    <xf numFmtId="165" fontId="4" fillId="0" borderId="1" xfId="0" applyNumberFormat="1" applyFont="1" applyBorder="1"/>
    <xf numFmtId="4" fontId="4" fillId="3" borderId="2" xfId="0" applyNumberFormat="1" applyFont="1" applyFill="1" applyBorder="1"/>
    <xf numFmtId="4"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val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7"/>
  <sheetViews>
    <sheetView workbookViewId="0" zoomScale="100">
      <selection activeCell="D2" sqref="D2"/>
    </sheetView>
  </sheetViews>
  <sheetFormatPr defaultRowHeight="15" outlineLevelRow="0" outlineLevelCol="0" x14ac:dyDescent="55"/>
  <cols>
    <col min="1" max="1" width="11" customWidth="1"/>
    <col min="2" max="2" width="14" customWidth="1"/>
    <col min="3" max="3" width="21" customWidth="1"/>
    <col min="4" max="4" width="10" customWidth="1"/>
    <col min="5" max="5" width="3" customWidth="1"/>
    <col min="6" max="6" width="20" customWidth="1"/>
    <col min="7" max="7" width="48" customWidth="1"/>
  </cols>
  <sheetData>
    <row r="1" ht="21" customHeight="1" spans="1:7" x14ac:dyDescent="0.25">
      <c r="A1" s="11" t="s">
        <v>30</v>
      </c>
      <c r="B1" s="11" t="s">
        <v>31</v>
      </c>
      <c r="C1" s="11" t="s">
        <v>32</v>
      </c>
      <c r="D1" s="12" t="s">
        <v>33</v>
      </c>
      <c r="F1" s="13" t="s">
        <v>34</v>
      </c>
      <c r="G1"/>
    </row>
    <row r="2" ht="15" customHeight="1" spans="1:7" x14ac:dyDescent="0.25">
      <c r="A2" s="14" t="s">
        <v>35</v>
      </c>
      <c r="B2" s="14" t="s">
        <v>36</v>
      </c>
      <c r="C2" s="14" t="s">
        <v>37</v>
      </c>
      <c r="D2" s="15" cm="1">
        <f t="array" ref="D2">VALUE(C2)</f>
        <v>4250</v>
      </c>
      <c r="F2" s="16" t="s">
        <v>38</v>
      </c>
      <c r="G2"/>
    </row>
    <row r="3" ht="15" customHeight="1" spans="1:7" x14ac:dyDescent="0.25">
      <c r="A3" s="14" t="s">
        <v>39</v>
      </c>
      <c r="B3" s="14" t="s">
        <v>40</v>
      </c>
      <c r="C3" s="14" t="s">
        <v>41</v>
      </c>
      <c r="F3"/>
      <c r="G3"/>
    </row>
    <row r="4" ht="15" customHeight="1" spans="1:7" x14ac:dyDescent="0.25">
      <c r="A4" s="14" t="s">
        <v>42</v>
      </c>
      <c r="B4" s="14" t="s">
        <v>43</v>
      </c>
      <c r="C4" s="14" t="s">
        <v>44</v>
      </c>
      <c r="F4"/>
      <c r="G4"/>
    </row>
    <row r="5" ht="15" customHeight="1" spans="1:7" x14ac:dyDescent="0.25">
      <c r="A5" s="14" t="s">
        <v>45</v>
      </c>
      <c r="B5" s="14" t="s">
        <v>46</v>
      </c>
      <c r="C5" s="14" t="s">
        <v>47</v>
      </c>
      <c r="F5"/>
      <c r="G5"/>
    </row>
    <row r="6" ht="15" customHeight="1" spans="1:7" x14ac:dyDescent="0.25">
      <c r="A6" s="14" t="s">
        <v>48</v>
      </c>
      <c r="B6" s="14" t="s">
        <v>49</v>
      </c>
      <c r="C6" s="14" t="s">
        <v>50</v>
      </c>
      <c r="F6"/>
      <c r="G6"/>
    </row>
    <row r="7" ht="15" customHeight="1" x14ac:dyDescent="0.25"/>
    <row r="8" ht="15" customHeight="1" spans="6:7" x14ac:dyDescent="0.25">
      <c r="F8" s="17" t="s">
        <v>51</v>
      </c>
      <c r="G8" s="18" t="s">
        <v>52</v>
      </c>
    </row>
    <row r="9" ht="15" customHeight="1" spans="6:6" x14ac:dyDescent="0.25">
      <c r="F9" s="17" t="s">
        <v>18</v>
      </c>
    </row>
    <row r="10" ht="15" customHeight="1" spans="6:7" x14ac:dyDescent="0.25">
      <c r="F10" s="19" t="s">
        <v>53</v>
      </c>
      <c r="G10" s="20"/>
    </row>
    <row r="11" ht="15" customHeight="1" spans="6:7" x14ac:dyDescent="0.25">
      <c r="F11" s="21" t="s">
        <v>54</v>
      </c>
      <c r="G11"/>
    </row>
    <row r="12" ht="15" customHeight="1" x14ac:dyDescent="0.25"/>
    <row r="13" ht="15" customHeight="1" spans="6:7" x14ac:dyDescent="0.25">
      <c r="F13" s="17" t="s">
        <v>55</v>
      </c>
      <c r="G13" s="22">
        <v>4250</v>
      </c>
    </row>
    <row r="14" ht="15" customHeight="1" spans="6:7" x14ac:dyDescent="0.25">
      <c r="F14" s="17" t="s">
        <v>22</v>
      </c>
      <c r="G14" s="23" t="str" cm="1">
        <f t="array" ref="G14">IF(IF(ISERROR(D2)+ISERROR($G$13)=2,ERROR.TYPE(D2)=ERROR.TYPE($G$13),IF(ISERROR(D2)+ISERROR($G$13)=1,FALSE,IF(ISNUMBER(D2)*ISNUMBER($G$13)=1,ABS(D2-$G$13)&lt;=1E-9*(1+ABS($G$13)),EXACT(D2&amp;"",$G$13&amp;"")))),"OK","Differs")</f>
        <v>OK</v>
      </c>
    </row>
    <row r="15" ht="15" customHeight="1" x14ac:dyDescent="0.25"/>
    <row r="16" ht="15" customHeight="1" spans="6:7" x14ac:dyDescent="0.25">
      <c r="F16" s="16" t="s">
        <v>56</v>
      </c>
      <c r="G16"/>
    </row>
    <row r="17" ht="15" customHeight="1" spans="6:7" x14ac:dyDescent="0.25">
      <c r="F17"/>
      <c r="G17"/>
    </row>
  </sheetData>
  <mergeCells count="5">
    <mergeCell ref="F1:G1"/>
    <mergeCell ref="F2:G6"/>
    <mergeCell ref="F10:G10"/>
    <mergeCell ref="F11:G11"/>
    <mergeCell ref="F16:G17"/>
  </mergeCells>
  <conditionalFormatting sqref="G14">
    <cfRule type="expression" dxfId="0" priority="1">
      <formula>G14&lt;&gt;"OK"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5"/>
  <sheetViews>
    <sheetView workbookViewId="0" zoomScale="100">
      <selection activeCell="D2" sqref="D2"/>
    </sheetView>
  </sheetViews>
  <sheetFormatPr defaultRowHeight="15" outlineLevelRow="0" outlineLevelCol="0" x14ac:dyDescent="55"/>
  <cols>
    <col min="1" max="1" width="14" customWidth="1"/>
    <col min="2" max="2" width="13" customWidth="1"/>
    <col min="3" max="3" width="18" customWidth="1"/>
    <col min="4" max="4" width="10" customWidth="1"/>
    <col min="5" max="5" width="3" customWidth="1"/>
    <col min="6" max="6" width="20" customWidth="1"/>
    <col min="7" max="7" width="48" customWidth="1"/>
  </cols>
  <sheetData>
    <row r="1" ht="21" customHeight="1" spans="1:7" x14ac:dyDescent="0.25">
      <c r="A1" s="11" t="s">
        <v>31</v>
      </c>
      <c r="B1" s="24" t="s">
        <v>57</v>
      </c>
      <c r="C1" s="11" t="s">
        <v>58</v>
      </c>
      <c r="D1" s="12" t="s">
        <v>59</v>
      </c>
      <c r="F1" s="13" t="s">
        <v>60</v>
      </c>
      <c r="G1"/>
    </row>
    <row r="2" ht="15" customHeight="1" spans="1:7" x14ac:dyDescent="0.25">
      <c r="A2" s="14" t="s">
        <v>61</v>
      </c>
      <c r="B2" s="25">
        <v>12500</v>
      </c>
      <c r="C2" s="26" t="s">
        <v>62</v>
      </c>
      <c r="D2" s="27" cm="1">
        <f t="array" ref="D2">IFERROR(VALUE(C2), 0)</f>
        <v>0.21</v>
      </c>
      <c r="F2" s="16" t="s">
        <v>63</v>
      </c>
      <c r="G2"/>
    </row>
    <row r="3" ht="15" customHeight="1" spans="1:7" x14ac:dyDescent="0.25">
      <c r="A3" s="14" t="s">
        <v>64</v>
      </c>
      <c r="B3" s="25">
        <v>3800</v>
      </c>
      <c r="C3" s="26" t="s">
        <v>65</v>
      </c>
      <c r="F3"/>
      <c r="G3"/>
    </row>
    <row r="4" ht="15" customHeight="1" spans="1:7" x14ac:dyDescent="0.25">
      <c r="A4" s="14" t="s">
        <v>66</v>
      </c>
      <c r="B4" s="25">
        <v>6400</v>
      </c>
      <c r="C4" s="26" t="s">
        <v>67</v>
      </c>
      <c r="F4"/>
      <c r="G4"/>
    </row>
    <row r="5" ht="15" customHeight="1" spans="1:7" x14ac:dyDescent="0.25">
      <c r="A5" s="14" t="s">
        <v>68</v>
      </c>
      <c r="B5" s="25">
        <v>920</v>
      </c>
      <c r="C5" s="26" t="s">
        <v>62</v>
      </c>
      <c r="F5"/>
      <c r="G5"/>
    </row>
    <row r="6" ht="15" customHeight="1" spans="1:3" x14ac:dyDescent="0.25">
      <c r="A6" s="14" t="s">
        <v>69</v>
      </c>
      <c r="B6" s="25">
        <v>15000</v>
      </c>
      <c r="C6" s="26" t="s">
        <v>62</v>
      </c>
    </row>
    <row r="7" ht="15" customHeight="1" spans="6:7" x14ac:dyDescent="0.25">
      <c r="F7" s="17" t="s">
        <v>51</v>
      </c>
      <c r="G7" s="18" t="s">
        <v>52</v>
      </c>
    </row>
    <row r="8" ht="15" customHeight="1" spans="6:6" x14ac:dyDescent="0.25">
      <c r="F8" s="17" t="s">
        <v>70</v>
      </c>
    </row>
    <row r="9" ht="15" customHeight="1" spans="6:7" x14ac:dyDescent="0.25">
      <c r="F9" s="19" t="s">
        <v>71</v>
      </c>
      <c r="G9" s="20"/>
    </row>
    <row r="10" ht="15" customHeight="1" spans="6:6" x14ac:dyDescent="0.25">
      <c r="F10" s="17" t="s">
        <v>72</v>
      </c>
    </row>
    <row r="11" ht="15" customHeight="1" spans="6:7" x14ac:dyDescent="0.25">
      <c r="F11" s="19" t="s">
        <v>73</v>
      </c>
      <c r="G11" s="20"/>
    </row>
    <row r="12" ht="15" customHeight="1" spans="6:7" x14ac:dyDescent="0.25">
      <c r="F12" s="21" t="s">
        <v>54</v>
      </c>
      <c r="G12"/>
    </row>
    <row r="13" ht="15" customHeight="1" x14ac:dyDescent="0.25"/>
    <row r="14" ht="15" customHeight="1" spans="6:7" x14ac:dyDescent="0.25">
      <c r="F14" s="17" t="s">
        <v>55</v>
      </c>
      <c r="G14" s="28">
        <v>0.21</v>
      </c>
    </row>
    <row r="15" ht="15" customHeight="1" spans="6:7" x14ac:dyDescent="0.25">
      <c r="F15" s="17" t="s">
        <v>22</v>
      </c>
      <c r="G15" s="23" t="str" cm="1">
        <f t="array" ref="G15">IF(IF(ISERROR(D2)+ISERROR($G$14)=2,ERROR.TYPE(D2)=ERROR.TYPE($G$14),IF(ISERROR(D2)+ISERROR($G$14)=1,FALSE,IF(ISNUMBER(D2)*ISNUMBER($G$14)=1,ABS(D2-$G$14)&lt;=1E-9*(1+ABS($G$14)),EXACT(D2&amp;"",$G$14&amp;"")))),"OK","Differs")</f>
        <v>OK</v>
      </c>
    </row>
  </sheetData>
  <mergeCells count="5">
    <mergeCell ref="F1:G1"/>
    <mergeCell ref="F2:G5"/>
    <mergeCell ref="F9:G9"/>
    <mergeCell ref="F11:G11"/>
    <mergeCell ref="F12:G12"/>
  </mergeCells>
  <conditionalFormatting sqref="G15">
    <cfRule type="expression" dxfId="1" priority="1">
      <formula>G15&lt;&gt;"OK"</formula>
    </cfRule>
  </conditionalFormatting>
  <pageMargins left="0.5" right="0.5" top="0.6" bottom="0.6" header="0.3" footer="0.3"/>
  <pageSetup paperSize="9" orientation="landscape" scale="10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7"/>
  <sheetViews>
    <sheetView workbookViewId="0" zoomScale="100">
      <selection activeCell="F2" sqref="F2"/>
    </sheetView>
  </sheetViews>
  <sheetFormatPr defaultRowHeight="15" outlineLevelRow="0" outlineLevelCol="0" x14ac:dyDescent="55"/>
  <cols>
    <col min="1" max="1" width="14" customWidth="1"/>
    <col min="2" max="2" width="25" customWidth="1"/>
    <col min="3" max="3" width="14" customWidth="1"/>
    <col min="5" max="5" width="17" customWidth="1"/>
    <col min="6" max="6" width="25" customWidth="1"/>
    <col min="7" max="7" width="3" customWidth="1"/>
    <col min="8" max="8" width="20" customWidth="1"/>
    <col min="9" max="9" width="48" customWidth="1"/>
  </cols>
  <sheetData>
    <row r="1" ht="18" customHeight="1" spans="1:9" x14ac:dyDescent="0.25">
      <c r="A1" s="24" t="s">
        <v>31</v>
      </c>
      <c r="B1" s="11" t="s">
        <v>74</v>
      </c>
      <c r="C1" s="24" t="s">
        <v>75</v>
      </c>
      <c r="E1" s="12" t="s">
        <v>76</v>
      </c>
      <c r="F1" s="12" t="s">
        <v>74</v>
      </c>
      <c r="H1" s="13" t="s">
        <v>77</v>
      </c>
      <c r="I1"/>
    </row>
    <row r="2" ht="18" customHeight="1" spans="1:9" x14ac:dyDescent="0.25">
      <c r="A2" s="14">
        <v>10448</v>
      </c>
      <c r="B2" s="26" t="s">
        <v>78</v>
      </c>
      <c r="C2" s="25">
        <v>2150</v>
      </c>
      <c r="E2" s="29" t="s">
        <v>79</v>
      </c>
      <c r="F2" s="15" t="str" cm="1">
        <f t="array" ref="F2">_xlfn.XLOOKUP(VALUE(MID(E2, 5, 5)), A2:A6, B2:B6, "Not found")</f>
        <v>Hoekstra Installatie BV</v>
      </c>
      <c r="H2"/>
      <c r="I2"/>
    </row>
    <row r="3" ht="15" customHeight="1" spans="1:9" x14ac:dyDescent="0.25">
      <c r="A3" s="14">
        <v>10450</v>
      </c>
      <c r="B3" s="26" t="s">
        <v>80</v>
      </c>
      <c r="C3" s="25">
        <v>8400</v>
      </c>
      <c r="H3" s="16" t="s">
        <v>81</v>
      </c>
      <c r="I3"/>
    </row>
    <row r="4" ht="15" customHeight="1" spans="1:9" x14ac:dyDescent="0.25">
      <c r="A4" s="14">
        <v>10452</v>
      </c>
      <c r="B4" s="26" t="s">
        <v>82</v>
      </c>
      <c r="C4" s="25">
        <v>4250</v>
      </c>
      <c r="H4"/>
      <c r="I4"/>
    </row>
    <row r="5" ht="15" customHeight="1" spans="1:9" x14ac:dyDescent="0.25">
      <c r="A5" s="14">
        <v>10455</v>
      </c>
      <c r="B5" s="26" t="s">
        <v>83</v>
      </c>
      <c r="C5" s="25">
        <v>730</v>
      </c>
      <c r="H5"/>
      <c r="I5"/>
    </row>
    <row r="6" ht="15" customHeight="1" spans="1:9" x14ac:dyDescent="0.25">
      <c r="A6" s="14">
        <v>10457</v>
      </c>
      <c r="B6" s="26" t="s">
        <v>84</v>
      </c>
      <c r="C6" s="25">
        <v>12600</v>
      </c>
      <c r="H6"/>
      <c r="I6"/>
    </row>
    <row r="7" ht="15" customHeight="1" spans="8:9" x14ac:dyDescent="0.25">
      <c r="H7"/>
      <c r="I7"/>
    </row>
    <row r="8" ht="15" customHeight="1" x14ac:dyDescent="0.25"/>
    <row r="9" ht="15" customHeight="1" spans="8:9" x14ac:dyDescent="0.25">
      <c r="H9" s="17" t="s">
        <v>51</v>
      </c>
      <c r="I9" s="18" t="s">
        <v>85</v>
      </c>
    </row>
    <row r="10" ht="15" customHeight="1" spans="8:8" x14ac:dyDescent="0.25">
      <c r="H10" s="17" t="s">
        <v>70</v>
      </c>
    </row>
    <row r="11" ht="15" customHeight="1" spans="8:9" x14ac:dyDescent="0.25">
      <c r="H11" s="19" t="s">
        <v>86</v>
      </c>
      <c r="I11" s="20"/>
    </row>
    <row r="12" ht="15" customHeight="1" spans="8:8" x14ac:dyDescent="0.25">
      <c r="H12" s="17" t="s">
        <v>72</v>
      </c>
    </row>
    <row r="13" ht="15" customHeight="1" spans="8:9" x14ac:dyDescent="0.25">
      <c r="H13" s="19" t="s">
        <v>87</v>
      </c>
      <c r="I13" s="20"/>
    </row>
    <row r="14" ht="15" customHeight="1" spans="8:9" x14ac:dyDescent="0.25">
      <c r="H14" s="21" t="s">
        <v>54</v>
      </c>
      <c r="I14"/>
    </row>
    <row r="15" ht="15" customHeight="1" x14ac:dyDescent="0.25"/>
    <row r="16" ht="15" customHeight="1" spans="8:9" x14ac:dyDescent="0.25">
      <c r="H16" s="17" t="s">
        <v>55</v>
      </c>
      <c r="I16" s="9" t="s">
        <v>82</v>
      </c>
    </row>
    <row r="17" ht="15" customHeight="1" spans="8:9" x14ac:dyDescent="0.25">
      <c r="H17" s="17" t="s">
        <v>22</v>
      </c>
      <c r="I17" s="23" t="str" cm="1">
        <f t="array" ref="I17">IF(IF(ISERROR(F2)+ISERROR($I$16)=2,ERROR.TYPE(F2)=ERROR.TYPE($I$16),IF(ISERROR(F2)+ISERROR($I$16)=1,FALSE,IF(ISNUMBER(F2)*ISNUMBER($I$16)=1,ABS(F2-$I$16)&lt;=1E-9*(1+ABS($I$16)),EXACT(F2&amp;"",$I$16&amp;"")))),"OK","Differs")</f>
        <v>OK</v>
      </c>
    </row>
  </sheetData>
  <mergeCells count="5">
    <mergeCell ref="H1:I2"/>
    <mergeCell ref="H3:I7"/>
    <mergeCell ref="H11:I11"/>
    <mergeCell ref="H13:I13"/>
    <mergeCell ref="H14:I14"/>
  </mergeCells>
  <conditionalFormatting sqref="I17">
    <cfRule type="expression" dxfId="2" priority="1">
      <formula>I17&lt;&gt;"OK"</formula>
    </cfRule>
  </conditionalFormatting>
  <pageMargins left="0.5" right="0.5" top="0.6" bottom="0.6" header="0.3" footer="0.3"/>
  <pageSetup paperSize="9" orientation="landscape" scale="78"/>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33"/>
  <sheetViews>
    <sheetView workbookViewId="0" zoomScale="100">
      <selection activeCell="D2" sqref="D2"/>
    </sheetView>
  </sheetViews>
  <sheetFormatPr defaultRowHeight="15" outlineLevelRow="0" outlineLevelCol="0" x14ac:dyDescent="55"/>
  <cols>
    <col min="1" max="1" width="14" customWidth="1"/>
    <col min="2" max="2" width="29" customWidth="1"/>
    <col min="3" max="3" width="16" customWidth="1"/>
    <col min="4" max="4" width="11" customWidth="1"/>
    <col min="5" max="5" width="3" customWidth="1"/>
    <col min="6" max="6" width="20" customWidth="1"/>
    <col min="7" max="7" width="48" customWidth="1"/>
  </cols>
  <sheetData>
    <row r="1" ht="18" customHeight="1" spans="1:7" x14ac:dyDescent="0.25">
      <c r="A1" s="11" t="s">
        <v>88</v>
      </c>
      <c r="B1" s="11" t="s">
        <v>89</v>
      </c>
      <c r="C1" s="11" t="s">
        <v>90</v>
      </c>
      <c r="D1" s="12" t="s">
        <v>33</v>
      </c>
      <c r="F1" s="13" t="s">
        <v>91</v>
      </c>
      <c r="G1"/>
    </row>
    <row r="2" ht="18" customHeight="1" spans="1:7" x14ac:dyDescent="0.25">
      <c r="A2" s="30">
        <v>46020</v>
      </c>
      <c r="B2" s="14" t="s">
        <v>92</v>
      </c>
      <c r="C2" s="14" t="s">
        <v>93</v>
      </c>
      <c r="D2" s="31" cm="1">
        <f t="array" ref="D2">_xlfn.LET(
  _xlpm.raw, TRIM(C2),
  _xlpm.isNeg, RIGHT(_xlpm.raw, 1) = "-",
  _xlpm.digits, IF(_xlpm.isNeg, LEFT(_xlpm.raw, LEN(_xlpm.raw) - 1), _xlpm.raw),
  _xlpm.amount, VALUE(_xlpm.digits),
  IF(_xlpm.isNeg, -_xlpm.amount, _xlpm.amount)
)</f>
        <v>-1234.5</v>
      </c>
      <c r="F2"/>
      <c r="G2"/>
    </row>
    <row r="3" ht="15" customHeight="1" spans="1:7" x14ac:dyDescent="0.25">
      <c r="A3" s="30">
        <v>46021</v>
      </c>
      <c r="B3" s="14" t="s">
        <v>94</v>
      </c>
      <c r="C3" s="14" t="s">
        <v>95</v>
      </c>
      <c r="F3" s="16" t="s">
        <v>96</v>
      </c>
      <c r="G3"/>
    </row>
    <row r="4" ht="15" customHeight="1" spans="1:7" x14ac:dyDescent="0.25">
      <c r="A4" s="30">
        <v>46022</v>
      </c>
      <c r="B4" s="14" t="s">
        <v>97</v>
      </c>
      <c r="C4" s="14" t="s">
        <v>98</v>
      </c>
      <c r="F4"/>
      <c r="G4"/>
    </row>
    <row r="5" ht="15" customHeight="1" spans="1:7" x14ac:dyDescent="0.25">
      <c r="A5" s="30">
        <v>46024</v>
      </c>
      <c r="B5" s="14" t="s">
        <v>99</v>
      </c>
      <c r="C5" s="14" t="s">
        <v>100</v>
      </c>
      <c r="F5"/>
      <c r="G5"/>
    </row>
    <row r="6" ht="15" customHeight="1" spans="6:7" x14ac:dyDescent="0.25">
      <c r="F6"/>
      <c r="G6"/>
    </row>
    <row r="7" ht="15" customHeight="1" spans="6:7" x14ac:dyDescent="0.25">
      <c r="F7"/>
      <c r="G7"/>
    </row>
    <row r="8" ht="15" customHeight="1" spans="6:7" x14ac:dyDescent="0.25">
      <c r="F8"/>
      <c r="G8"/>
    </row>
    <row r="9" ht="15" customHeight="1" spans="6:7" x14ac:dyDescent="0.25">
      <c r="F9"/>
      <c r="G9"/>
    </row>
    <row r="10" ht="15" customHeight="1" x14ac:dyDescent="0.25"/>
    <row r="11" ht="15" customHeight="1" spans="6:7" x14ac:dyDescent="0.25">
      <c r="F11" s="17" t="s">
        <v>51</v>
      </c>
      <c r="G11" s="18" t="s">
        <v>52</v>
      </c>
    </row>
    <row r="12" ht="15" customHeight="1" spans="6:6" x14ac:dyDescent="0.25">
      <c r="F12" s="17" t="s">
        <v>70</v>
      </c>
    </row>
    <row r="13" ht="15" customHeight="1" spans="6:7" x14ac:dyDescent="0.25">
      <c r="F13" s="19" t="s">
        <v>101</v>
      </c>
      <c r="G13" s="20"/>
    </row>
    <row r="14" ht="15" customHeight="1" spans="6:7" x14ac:dyDescent="0.25">
      <c r="F14" s="20"/>
      <c r="G14" s="20"/>
    </row>
    <row r="15" ht="15" customHeight="1" spans="6:7" x14ac:dyDescent="0.25">
      <c r="F15" s="20"/>
      <c r="G15" s="20"/>
    </row>
    <row r="16" ht="15" customHeight="1" spans="6:7" x14ac:dyDescent="0.25">
      <c r="F16" s="20"/>
      <c r="G16" s="20"/>
    </row>
    <row r="17" ht="15" customHeight="1" spans="6:7" x14ac:dyDescent="0.25">
      <c r="F17" s="20"/>
      <c r="G17" s="20"/>
    </row>
    <row r="18" ht="15" customHeight="1" spans="6:7" x14ac:dyDescent="0.25">
      <c r="F18" s="20"/>
      <c r="G18" s="20"/>
    </row>
    <row r="19" ht="15" customHeight="1" spans="6:6" x14ac:dyDescent="0.25">
      <c r="F19" s="17" t="s">
        <v>72</v>
      </c>
    </row>
    <row r="20" ht="15" customHeight="1" spans="6:7" x14ac:dyDescent="0.25">
      <c r="F20" s="19" t="s">
        <v>102</v>
      </c>
      <c r="G20" s="20"/>
    </row>
    <row r="21" ht="15" customHeight="1" spans="6:7" x14ac:dyDescent="0.25">
      <c r="F21" s="20"/>
      <c r="G21" s="20"/>
    </row>
    <row r="22" ht="15" customHeight="1" spans="6:7" x14ac:dyDescent="0.25">
      <c r="F22" s="20"/>
      <c r="G22" s="20"/>
    </row>
    <row r="23" ht="15" customHeight="1" spans="6:7" x14ac:dyDescent="0.25">
      <c r="F23" s="20"/>
      <c r="G23" s="20"/>
    </row>
    <row r="24" ht="15" customHeight="1" spans="6:7" x14ac:dyDescent="0.25">
      <c r="F24" s="20"/>
      <c r="G24" s="20"/>
    </row>
    <row r="25" ht="15" customHeight="1" spans="6:7" x14ac:dyDescent="0.25">
      <c r="F25" s="20"/>
      <c r="G25" s="20"/>
    </row>
    <row r="26" ht="15" customHeight="1" spans="6:7" x14ac:dyDescent="0.25">
      <c r="F26" s="21" t="s">
        <v>54</v>
      </c>
      <c r="G26"/>
    </row>
    <row r="27" ht="15" customHeight="1" x14ac:dyDescent="0.25"/>
    <row r="28" ht="15" customHeight="1" spans="6:7" x14ac:dyDescent="0.25">
      <c r="F28" s="17" t="s">
        <v>55</v>
      </c>
      <c r="G28" s="32">
        <v>-1234.5</v>
      </c>
    </row>
    <row r="29" ht="15" customHeight="1" spans="6:7" x14ac:dyDescent="0.25">
      <c r="F29" s="17" t="s">
        <v>22</v>
      </c>
      <c r="G29" s="23" t="str" cm="1">
        <f t="array" ref="G29">IF(IF(ISERROR(D2)+ISERROR($G$28)=2,ERROR.TYPE(D2)=ERROR.TYPE($G$28),IF(ISERROR(D2)+ISERROR($G$28)=1,FALSE,IF(ISNUMBER(D2)*ISNUMBER($G$28)=1,ABS(D2-$G$28)&lt;=1E-9*(1+ABS($G$28)),EXACT(D2&amp;"",$G$28&amp;"")))),"OK","Differs")</f>
        <v>OK</v>
      </c>
    </row>
    <row r="30" ht="15" customHeight="1" x14ac:dyDescent="0.25"/>
    <row r="31" ht="15" customHeight="1" spans="6:7" x14ac:dyDescent="0.25">
      <c r="F31" s="16" t="s">
        <v>103</v>
      </c>
      <c r="G31"/>
    </row>
    <row r="32" ht="15" customHeight="1" spans="6:7" x14ac:dyDescent="0.25">
      <c r="F32"/>
      <c r="G32"/>
    </row>
    <row r="33" ht="15" customHeight="1" spans="6:7" x14ac:dyDescent="0.25">
      <c r="F33"/>
      <c r="G33"/>
    </row>
  </sheetData>
  <mergeCells count="6">
    <mergeCell ref="F1:G2"/>
    <mergeCell ref="F3:G9"/>
    <mergeCell ref="F13:G18"/>
    <mergeCell ref="F20:G25"/>
    <mergeCell ref="F26:G26"/>
    <mergeCell ref="F31:G33"/>
  </mergeCells>
  <conditionalFormatting sqref="G29">
    <cfRule type="expression" dxfId="3" priority="1">
      <formula>G29&lt;&gt;"OK"</formula>
    </cfRule>
  </conditionalFormatting>
  <pageMargins left="0.5" right="0.5" top="0.6" bottom="0.6" header="0.3" footer="0.3"/>
  <pageSetup paperSize="9" orientation="landscape" scale="97"/>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VALUE: DivZero example workbook</dc:title>
  <dc:subject>Turns text that looks like a number, a percentage, a date or a time into a real number Excel can calculate with.</dc:subject>
  <dc:description/>
  <dc:language>en-US</dc:language>
  <cp:keywords/>
  <cp:category/>
  <cp:lastModifiedBy>DivZero</cp:lastModifiedBy>
  <dcterms:created xsi:type="dcterms:W3CDTF">2026-10-23T15:24:09Z</dcterms:created>
  <dcterms:modified xsi:type="dcterms:W3CDTF">2026-10-23T15:24:09Z</dcterms:modified>
</cp:coreProperties>
</file>