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'Beginner'!$A$1:$G$16</definedName>
    <definedName name="_xlnm.Print_Area" localSheetId="2">'Halfgevorderd'!$A$1:$G$22</definedName>
    <definedName name="_xlnm.Print_Area" localSheetId="3">'Gevorderd'!$A$1:$G$19</definedName>
    <definedName name="_xlnm.Print_Area" localSheetId="4">'Expert'!$A$1:$G$37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<sst xmlns="http://schemas.openxmlformats.org/spreadsheetml/2006/main" count="129" uniqueCount="100">
  <si>
    <t>HOOFDLETTERS (Engels: UPPER)</t>
  </si>
  <si>
    <t>Voorbeeldwerkmap van DivZero</t>
  </si>
  <si>
    <t>Wat ze doet</t>
  </si>
  <si>
    <t>Zet elke letter in een tekst om in een hoofdletter en laat cijfers, spaties en leestekens ongemoeid.</t>
  </si>
  <si>
    <t>Pagina op de site</t>
  </si>
  <si>
    <t>https://divzero.app/nl/functies/hoofdletters/</t>
  </si>
  <si>
    <t>De voorbeelden in dit bestand</t>
  </si>
  <si>
    <t>Beginner</t>
  </si>
  <si>
    <t>Dagboekcodes gelijktrekken</t>
  </si>
  <si>
    <t>Halfgevorderd</t>
  </si>
  <si>
    <t>Relatiecodes opschonen voor de koppeling met de subadministratie</t>
  </si>
  <si>
    <t>Gevorderd</t>
  </si>
  <si>
    <t>Tellen hoeveel factuurnummers nog niet in hoofdletters staan</t>
  </si>
  <si>
    <t>Expert</t>
  </si>
  <si>
    <t>Gemengde betalingskenmerken in hoofdletters zonder de getallen te breken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</si>
  <si>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</si>
  <si>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</si>
  <si>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</si>
  <si>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</si>
  <si>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</si>
  <si>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</si>
  <si>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</si>
  <si>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</si>
  <si>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</si>
  <si>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</si>
  <si>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</si>
  <si>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</si>
  <si>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</si>
  <si>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</si>
  <si>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</si>
  <si>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Dagboek zoals getypt</t>
  </si>
  <si>
    <t>Boekstuk</t>
  </si>
  <si>
    <t>Bedrag</t>
  </si>
  <si>
    <t>Dagboek</t>
  </si>
  <si>
    <t>Beginner: Dagboekcodes gelijktrekken</t>
  </si>
  <si>
    <t>vrk</t>
  </si>
  <si>
    <t>25-0412</t>
  </si>
  <si>
    <t>In de XAF-auditfile van Veldhuis Installatie BV staan dagboekcodes die verschillende mensen op hun eigen manier hebben getypt: vrk, Ink, BNK, mem. Je wilt in een draaitabel het aantal boekingen en de totalen per dagboek zien, en dan moet er één groep VRK zijn en niet meerdere schrijfwijzen. In een extra kolom zet je elke dagboekcode in hoofdletters.</t>
  </si>
  <si>
    <t>Ink</t>
  </si>
  <si>
    <t>25-0413</t>
  </si>
  <si>
    <t>BNK</t>
  </si>
  <si>
    <t>25-0414</t>
  </si>
  <si>
    <t>mem</t>
  </si>
  <si>
    <t>25-0415</t>
  </si>
  <si>
    <t>Vrk</t>
  </si>
  <si>
    <t>25-0416</t>
  </si>
  <si>
    <t>Formulecel</t>
  </si>
  <si>
    <t>D2</t>
  </si>
  <si>
    <t>Formule in Nederlandse Excel (puntkomma)</t>
  </si>
  <si>
    <t>=HOOFDLETTERS(A2)</t>
  </si>
  <si>
    <t>Formule met Engelse functienamen (komma)</t>
  </si>
  <si>
    <t>=UPPER(A2)</t>
  </si>
  <si>
    <t>Gewone tekst. De formule in de cel zelf volgt de scheidingstekens van jouw Excel.</t>
  </si>
  <si>
    <t>Verwacht resultaat</t>
  </si>
  <si>
    <t>VRK</t>
  </si>
  <si>
    <t>Relatie zoals getypt</t>
  </si>
  <si>
    <t>Factuurnummer</t>
  </si>
  <si>
    <t>Openstaand</t>
  </si>
  <si>
    <t>Relatie</t>
  </si>
  <si>
    <t>Halfgevorderd: Relatiecodes opschonen voor de koppeling met de subadministratie</t>
  </si>
  <si>
    <t xml:space="preserve"> d1001</t>
  </si>
  <si>
    <t>F2025-0871</t>
  </si>
  <si>
    <t>C2001</t>
  </si>
  <si>
    <t>F2025-0412</t>
  </si>
  <si>
    <t>Je sluit de openstaande posten uit de ouderdomsanalyse debiteuren en crediteuren aan op het grootboek. De cliënt heeft de relatiecodes met de hand getypt: d1001, C2001 en enkele met een losse spatie voor of achter de code. De subadministratie heeft D1001 en C2001 in hoofdletters en zonder spaties, en je hoofdlettergevoelige koppelprogramma weigert elke rij die afwijkt. Je wilt een kolom met codes die wel passen, zonder iets opnieuw te typen.</t>
  </si>
  <si>
    <t xml:space="preserve">d1003 </t>
  </si>
  <si>
    <t>F2025-0905</t>
  </si>
  <si>
    <t>c2004</t>
  </si>
  <si>
    <t>F2025-0377</t>
  </si>
  <si>
    <t xml:space="preserve">D1001 </t>
  </si>
  <si>
    <t>F2025-0918</t>
  </si>
  <si>
    <t>=HOOFDLETTERS(SPATIES.WISSEN(A2))</t>
  </si>
  <si>
    <t>=UPPER(TRIM(A2))</t>
  </si>
  <si>
    <t>D1001</t>
  </si>
  <si>
    <t>Gegevens: A2 begint met een spatie en A4 en A6 eindigen ermee; op het scherm zien alle drie er normaal uit.</t>
  </si>
  <si>
    <t>Rijen om te corrigeren</t>
  </si>
  <si>
    <t>Gevorderd: Tellen hoeveel factuurnummers nog niet in hoofdletters staan</t>
  </si>
  <si>
    <t>f2025-0872</t>
  </si>
  <si>
    <t>Je koppelt de facturen uit de crediteurenadministratie aan het grootboek in een programma dat f2025-0872 en F2025-0872 als twee verschillende facturen ziet, zodat ze als verschil in je controle verschijnen. Voordat je de lijst inlaadt, wil je één getal: hoeveel factuurnummers nog niet helemaal in hoofdletters staan. De voor de hand liggende test, A2&lt;&gt;HOOFDLETTERS(A2), geeft voor elke rij ONWAAR, omdat &lt;&gt; niet naar hoofdletters kijkt; GELIJK doet dat wel.</t>
  </si>
  <si>
    <t>F2025-0873a</t>
  </si>
  <si>
    <t>F2025-0874</t>
  </si>
  <si>
    <t>F2025-0875</t>
  </si>
  <si>
    <t>f2025-0876</t>
  </si>
  <si>
    <t>=SOMPRODUCT(1 - GELIJK(A2:A7; HOOFDLETTERS(A2:A7)))</t>
  </si>
  <si>
    <t>=SUMPRODUCT(1 - EXACT(A2:A7, UPPER(A2:A7)))</t>
  </si>
  <si>
    <t>Kenmerk</t>
  </si>
  <si>
    <t>Schoon kenmerk</t>
  </si>
  <si>
    <t>Expert: Gemengde betalingskenmerken in hoofdletters zonder de getallen te breken</t>
  </si>
  <si>
    <t>inv-2041</t>
  </si>
  <si>
    <t>Je koppelt de ontvangsten op het bankafschrift aan de openstaande debiteurenposten. In de kolom betalingskenmerk staan numerieke kenmerken uit het oude systeem, zoals 88123, door elkaar met tekstkenmerken uit het nieuwe, zoals inv-2041. Voor het koppelbestand moeten de tekstkenmerken in hoofdletters en zonder overbodige spaties, maar de getallen moeten getallen blijven, omdat je X.ZOEKEN in de debiteurenlijst op numerieke sleutels zoekt. Met alleen HOOFDLETTERS wordt 88123 ongemerkt de tekst 88123, en dan komt elke numerieke sleutel terug als niet gevonden.</t>
  </si>
  <si>
    <t>Inv-2044</t>
  </si>
  <si>
    <t>INV-2044</t>
  </si>
  <si>
    <t xml:space="preserve"> inv-2046</t>
  </si>
  <si>
    <t>INV-2046</t>
  </si>
  <si>
    <t>INV-2050</t>
  </si>
  <si>
    <t>D2:D7</t>
  </si>
  <si>
    <t xml:space="preserve">=LET(
  verwijzingen; A2:A7;
  isTekstwaarde; ISTEKST(verwijzingen);
  ALS(isTekstwaarde;
    HOOFDLETTERS(SPATIES.WISSEN(verwijzingen));
      verwijzingen)
)</t>
  </si>
  <si>
    <t xml:space="preserve">=LET(
  refs, A2:A7,
  isText, ISTEXT(refs),
  IF(isText, UPPER(TRIM(refs)), refs)
)</t>
  </si>
  <si>
    <t>INV-2041</t>
  </si>
  <si>
    <t>Gegevens: A6 begint met een spatie. De waarden in A3 en A5 zijn echte getallen, geen tekst.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</si>
</sst>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hoofdlett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23" customWidth="1"/>
    <col min="2" max="2" width="11" customWidth="1"/>
    <col min="3" max="3" width="13" customWidth="1"/>
    <col min="4" max="4" width="10"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12100</v>
      </c>
      <c r="D2" s="17" t="str" cm="1">
        <f t="array" ref="D2">UPPER(A2)</f>
        <v>VRK</v>
      </c>
      <c r="F2" s="18" t="s">
        <v>37</v>
      </c>
      <c r="G2"/>
    </row>
    <row r="3" ht="15" customHeight="1" spans="1:7" x14ac:dyDescent="0.25">
      <c r="A3" s="15" t="s">
        <v>38</v>
      </c>
      <c r="B3" s="15" t="s">
        <v>39</v>
      </c>
      <c r="C3" s="16">
        <v>3025</v>
      </c>
      <c r="F3"/>
      <c r="G3"/>
    </row>
    <row r="4" ht="15" customHeight="1" spans="1:7" x14ac:dyDescent="0.25">
      <c r="A4" s="15" t="s">
        <v>40</v>
      </c>
      <c r="B4" s="15" t="s">
        <v>41</v>
      </c>
      <c r="C4" s="16">
        <v>8470</v>
      </c>
      <c r="F4"/>
      <c r="G4"/>
    </row>
    <row r="5" ht="15" customHeight="1" spans="1:7" x14ac:dyDescent="0.25">
      <c r="A5" s="15" t="s">
        <v>42</v>
      </c>
      <c r="B5" s="15" t="s">
        <v>43</v>
      </c>
      <c r="C5" s="16">
        <v>1500</v>
      </c>
      <c r="F5"/>
      <c r="G5"/>
    </row>
    <row r="6" ht="15" customHeight="1" spans="1:7" x14ac:dyDescent="0.25">
      <c r="A6" s="15" t="s">
        <v>44</v>
      </c>
      <c r="B6" s="15" t="s">
        <v>45</v>
      </c>
      <c r="C6" s="16">
        <v>6050</v>
      </c>
      <c r="F6"/>
      <c r="G6"/>
    </row>
    <row r="7" ht="15" customHeight="1" x14ac:dyDescent="0.25"/>
    <row r="8" ht="15" customHeight="1" spans="6:7" x14ac:dyDescent="0.25">
      <c r="F8" s="19" t="s">
        <v>46</v>
      </c>
      <c r="G8" s="20" t="s">
        <v>47</v>
      </c>
    </row>
    <row r="9" ht="15" customHeight="1" spans="6:6" x14ac:dyDescent="0.25">
      <c r="F9" s="19" t="s">
        <v>48</v>
      </c>
    </row>
    <row r="10" ht="15" customHeight="1" spans="6:7" x14ac:dyDescent="0.25">
      <c r="F10" s="21" t="s">
        <v>49</v>
      </c>
      <c r="G10" s="22"/>
    </row>
    <row r="11" ht="15" customHeight="1" spans="6:6" x14ac:dyDescent="0.25">
      <c r="F11" s="19" t="s">
        <v>50</v>
      </c>
    </row>
    <row r="12" ht="15" customHeight="1" spans="6:7" x14ac:dyDescent="0.25">
      <c r="F12" s="21" t="s">
        <v>51</v>
      </c>
      <c r="G12" s="22"/>
    </row>
    <row r="13" ht="15" customHeight="1" spans="6:7" x14ac:dyDescent="0.25">
      <c r="F13" s="23" t="s">
        <v>52</v>
      </c>
      <c r="G13"/>
    </row>
    <row r="14" ht="15" customHeight="1" x14ac:dyDescent="0.25"/>
    <row r="15" ht="15" customHeight="1" spans="6:7" x14ac:dyDescent="0.25">
      <c r="F15" s="19" t="s">
        <v>53</v>
      </c>
      <c r="G15" s="9" t="s">
        <v>54</v>
      </c>
    </row>
    <row r="16" ht="15" customHeight="1" spans="6:7" x14ac:dyDescent="0.25">
      <c r="F16" s="19" t="s">
        <v>22</v>
      </c>
      <c r="G16" s="24" t="str" cm="1">
        <f t="array" ref="G16">IF(IF(ISERROR(D2)+ISERROR($G$15)=2,ERROR.TYPE(D2)=ERROR.TYPE($G$15),IF(ISERROR(D2)+ISERROR($G$15)=1,FALSE,IF(ISNUMBER(D2)*ISNUMBER($G$15)=1,ABS(D2-$G$15)&lt;=1E-9*(1+ABS($G$15)),EXACT(D2&amp;"",$G$15&amp;"")))),"Klopt","Wijkt af")</f>
        <v>Klopt</v>
      </c>
    </row>
  </sheetData>
  <mergeCells count="5">
    <mergeCell ref="F1:G1"/>
    <mergeCell ref="F2:G6"/>
    <mergeCell ref="F10:G10"/>
    <mergeCell ref="F12:G12"/>
    <mergeCell ref="F13:G13"/>
  </mergeCells>
  <conditionalFormatting sqref="G16">
    <cfRule type="expression" dxfId="0"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2"/>
  <sheetViews>
    <sheetView workbookViewId="0" zoomScale="100">
      <selection activeCell="D2" sqref="D2"/>
    </sheetView>
  </sheetViews>
  <sheetFormatPr defaultRowHeight="15" outlineLevelRow="0" outlineLevelCol="0" x14ac:dyDescent="55"/>
  <cols>
    <col min="1" max="1" width="23" customWidth="1"/>
    <col min="2" max="2" width="16" customWidth="1"/>
    <col min="3" max="3" width="13" customWidth="1"/>
    <col min="4" max="4" width="10" customWidth="1"/>
    <col min="5" max="5" width="3" customWidth="1"/>
    <col min="6" max="6" width="20" customWidth="1"/>
    <col min="7" max="7" width="48" customWidth="1"/>
  </cols>
  <sheetData>
    <row r="1" ht="18" customHeight="1" spans="1:7" x14ac:dyDescent="0.25">
      <c r="A1" s="11" t="s">
        <v>55</v>
      </c>
      <c r="B1" s="11" t="s">
        <v>56</v>
      </c>
      <c r="C1" s="12" t="s">
        <v>57</v>
      </c>
      <c r="D1" s="13" t="s">
        <v>58</v>
      </c>
      <c r="F1" s="14" t="s">
        <v>59</v>
      </c>
      <c r="G1"/>
    </row>
    <row r="2" ht="18" customHeight="1" spans="1:7" x14ac:dyDescent="0.25">
      <c r="A2" s="15" t="s">
        <v>60</v>
      </c>
      <c r="B2" s="15" t="s">
        <v>61</v>
      </c>
      <c r="C2" s="16">
        <v>4235</v>
      </c>
      <c r="D2" s="17" t="str" cm="1">
        <f t="array" ref="D2">UPPER(TRIM(A2))</f>
        <v>D1001</v>
      </c>
      <c r="F2"/>
      <c r="G2"/>
    </row>
    <row r="3" ht="15" customHeight="1" spans="1:7" x14ac:dyDescent="0.25">
      <c r="A3" s="15" t="s">
        <v>62</v>
      </c>
      <c r="B3" s="15" t="s">
        <v>63</v>
      </c>
      <c r="C3" s="16">
        <v>1815</v>
      </c>
      <c r="F3" s="18" t="s">
        <v>64</v>
      </c>
      <c r="G3"/>
    </row>
    <row r="4" ht="15" customHeight="1" spans="1:7" x14ac:dyDescent="0.25">
      <c r="A4" s="15" t="s">
        <v>65</v>
      </c>
      <c r="B4" s="15" t="s">
        <v>66</v>
      </c>
      <c r="C4" s="16">
        <v>9680</v>
      </c>
      <c r="F4"/>
      <c r="G4"/>
    </row>
    <row r="5" ht="15" customHeight="1" spans="1:7" x14ac:dyDescent="0.25">
      <c r="A5" s="15" t="s">
        <v>67</v>
      </c>
      <c r="B5" s="15" t="s">
        <v>68</v>
      </c>
      <c r="C5" s="16">
        <v>605</v>
      </c>
      <c r="F5"/>
      <c r="G5"/>
    </row>
    <row r="6" ht="15" customHeight="1" spans="1:7" x14ac:dyDescent="0.25">
      <c r="A6" s="15" t="s">
        <v>69</v>
      </c>
      <c r="B6" s="15" t="s">
        <v>70</v>
      </c>
      <c r="C6" s="16">
        <v>2420</v>
      </c>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9" t="s">
        <v>46</v>
      </c>
      <c r="G11" s="20" t="s">
        <v>47</v>
      </c>
    </row>
    <row r="12" ht="15" customHeight="1" spans="6:6" x14ac:dyDescent="0.25">
      <c r="F12" s="19" t="s">
        <v>48</v>
      </c>
    </row>
    <row r="13" ht="15" customHeight="1" spans="6:7" x14ac:dyDescent="0.25">
      <c r="F13" s="21" t="s">
        <v>71</v>
      </c>
      <c r="G13" s="22"/>
    </row>
    <row r="14" ht="15" customHeight="1" spans="6:6" x14ac:dyDescent="0.25">
      <c r="F14" s="19" t="s">
        <v>50</v>
      </c>
    </row>
    <row r="15" ht="15" customHeight="1" spans="6:7" x14ac:dyDescent="0.25">
      <c r="F15" s="21" t="s">
        <v>72</v>
      </c>
      <c r="G15" s="22"/>
    </row>
    <row r="16" ht="15" customHeight="1" spans="6:7" x14ac:dyDescent="0.25">
      <c r="F16" s="23" t="s">
        <v>52</v>
      </c>
      <c r="G16"/>
    </row>
    <row r="17" ht="15" customHeight="1" x14ac:dyDescent="0.25"/>
    <row r="18" ht="15" customHeight="1" spans="6:7" x14ac:dyDescent="0.25">
      <c r="F18" s="19" t="s">
        <v>53</v>
      </c>
      <c r="G18" s="9" t="s">
        <v>73</v>
      </c>
    </row>
    <row r="19" ht="15" customHeight="1" spans="6:7" x14ac:dyDescent="0.25">
      <c r="F19" s="19" t="s">
        <v>22</v>
      </c>
      <c r="G19" s="24" t="str" cm="1">
        <f t="array" ref="G19">IF(IF(ISERROR(D2)+ISERROR($G$18)=2,ERROR.TYPE(D2)=ERROR.TYPE($G$18),IF(ISERROR(D2)+ISERROR($G$18)=1,FALSE,IF(ISNUMBER(D2)*ISNUMBER($G$18)=1,ABS(D2-$G$18)&lt;=1E-9*(1+ABS($G$18)),EXACT(D2&amp;"",$G$18&amp;"")))),"Klopt","Wijkt af")</f>
        <v>Klopt</v>
      </c>
    </row>
    <row r="20" ht="15" customHeight="1" x14ac:dyDescent="0.25"/>
    <row r="21" ht="15" customHeight="1" spans="6:7" x14ac:dyDescent="0.25">
      <c r="F21" s="18" t="s">
        <v>74</v>
      </c>
      <c r="G21"/>
    </row>
    <row r="22" ht="15" customHeight="1" spans="6:7" x14ac:dyDescent="0.25">
      <c r="F22"/>
      <c r="G22"/>
    </row>
  </sheetData>
  <mergeCells count="6">
    <mergeCell ref="F1:G2"/>
    <mergeCell ref="F3:G9"/>
    <mergeCell ref="F13:G13"/>
    <mergeCell ref="F15:G15"/>
    <mergeCell ref="F16:G16"/>
    <mergeCell ref="F21:G22"/>
  </mergeCells>
  <conditionalFormatting sqref="G19">
    <cfRule type="expression" dxfId="1" priority="1">
      <formula>G19&lt;&gt;"Klopt"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6" customWidth="1"/>
    <col min="2" max="2" width="12" customWidth="1"/>
    <col min="4" max="4" width="24" customWidth="1"/>
    <col min="5" max="5" width="3" customWidth="1"/>
    <col min="6" max="6" width="20" customWidth="1"/>
    <col min="7" max="7" width="48" customWidth="1"/>
  </cols>
  <sheetData>
    <row r="1" ht="18" customHeight="1" spans="1:7" x14ac:dyDescent="0.25">
      <c r="A1" s="11" t="s">
        <v>56</v>
      </c>
      <c r="B1" s="12" t="s">
        <v>32</v>
      </c>
      <c r="D1" s="13" t="s">
        <v>75</v>
      </c>
      <c r="F1" s="14" t="s">
        <v>76</v>
      </c>
      <c r="G1"/>
    </row>
    <row r="2" ht="18" customHeight="1" spans="1:7" x14ac:dyDescent="0.25">
      <c r="A2" s="15" t="s">
        <v>61</v>
      </c>
      <c r="B2" s="16">
        <v>4235</v>
      </c>
      <c r="D2" s="17" cm="1">
        <f t="array" ref="D2">SUMPRODUCT(1 - EXACT(A2:A7, UPPER(A2:A7)))</f>
        <v>3</v>
      </c>
      <c r="F2"/>
      <c r="G2"/>
    </row>
    <row r="3" ht="15" customHeight="1" spans="1:7" x14ac:dyDescent="0.25">
      <c r="A3" s="15" t="s">
        <v>77</v>
      </c>
      <c r="B3" s="16">
        <v>1815</v>
      </c>
      <c r="F3" s="18" t="s">
        <v>78</v>
      </c>
      <c r="G3"/>
    </row>
    <row r="4" ht="15" customHeight="1" spans="1:7" x14ac:dyDescent="0.25">
      <c r="A4" s="15" t="s">
        <v>79</v>
      </c>
      <c r="B4" s="16">
        <v>9680</v>
      </c>
      <c r="F4"/>
      <c r="G4"/>
    </row>
    <row r="5" ht="15" customHeight="1" spans="1:7" x14ac:dyDescent="0.25">
      <c r="A5" s="15" t="s">
        <v>80</v>
      </c>
      <c r="B5" s="16">
        <v>605</v>
      </c>
      <c r="F5"/>
      <c r="G5"/>
    </row>
    <row r="6" ht="15" customHeight="1" spans="1:7" x14ac:dyDescent="0.25">
      <c r="A6" s="15" t="s">
        <v>81</v>
      </c>
      <c r="B6" s="16">
        <v>2420</v>
      </c>
      <c r="F6"/>
      <c r="G6"/>
    </row>
    <row r="7" ht="15" customHeight="1" spans="1:7" x14ac:dyDescent="0.25">
      <c r="A7" s="15" t="s">
        <v>82</v>
      </c>
      <c r="B7" s="16">
        <v>7260</v>
      </c>
      <c r="F7"/>
      <c r="G7"/>
    </row>
    <row r="8" ht="15" customHeight="1" spans="6:7" x14ac:dyDescent="0.25">
      <c r="F8"/>
      <c r="G8"/>
    </row>
    <row r="9" ht="15" customHeight="1" spans="6:7" x14ac:dyDescent="0.25">
      <c r="F9"/>
      <c r="G9"/>
    </row>
    <row r="10" ht="15" customHeight="1" x14ac:dyDescent="0.25"/>
    <row r="11" ht="15" customHeight="1" spans="6:7" x14ac:dyDescent="0.25">
      <c r="F11" s="19" t="s">
        <v>46</v>
      </c>
      <c r="G11" s="20" t="s">
        <v>47</v>
      </c>
    </row>
    <row r="12" ht="15" customHeight="1" spans="6:6" x14ac:dyDescent="0.25">
      <c r="F12" s="19" t="s">
        <v>48</v>
      </c>
    </row>
    <row r="13" ht="15" customHeight="1" spans="6:7" x14ac:dyDescent="0.25">
      <c r="F13" s="21" t="s">
        <v>83</v>
      </c>
      <c r="G13" s="22"/>
    </row>
    <row r="14" ht="15" customHeight="1" spans="6:6" x14ac:dyDescent="0.25">
      <c r="F14" s="19" t="s">
        <v>50</v>
      </c>
    </row>
    <row r="15" ht="15" customHeight="1" spans="6:7" x14ac:dyDescent="0.25">
      <c r="F15" s="21" t="s">
        <v>84</v>
      </c>
      <c r="G15" s="22"/>
    </row>
    <row r="16" ht="15" customHeight="1" spans="6:7" x14ac:dyDescent="0.25">
      <c r="F16" s="23" t="s">
        <v>52</v>
      </c>
      <c r="G16"/>
    </row>
    <row r="17" ht="15" customHeight="1" x14ac:dyDescent="0.25"/>
    <row r="18" ht="15" customHeight="1" spans="6:7" x14ac:dyDescent="0.25">
      <c r="F18" s="19" t="s">
        <v>53</v>
      </c>
      <c r="G18" s="25">
        <v>3</v>
      </c>
    </row>
    <row r="19" ht="15" customHeight="1" spans="6:7" x14ac:dyDescent="0.25">
      <c r="F19" s="19" t="s">
        <v>22</v>
      </c>
      <c r="G19" s="24" t="str" cm="1">
        <f t="array" ref="G19">IF(IF(ISERROR(D2)+ISERROR($G$18)=2,ERROR.TYPE(D2)=ERROR.TYPE($G$18),IF(ISERROR(D2)+ISERROR($G$18)=1,FALSE,IF(ISNUMBER(D2)*ISNUMBER($G$18)=1,ABS(D2-$G$18)&lt;=1E-9*(1+ABS($G$18)),EXACT(D2&amp;"",$G$18&amp;"")))),"Klopt","Wijkt af")</f>
        <v>Klopt</v>
      </c>
    </row>
  </sheetData>
  <mergeCells count="5">
    <mergeCell ref="F1:G2"/>
    <mergeCell ref="F3:G9"/>
    <mergeCell ref="F13:G13"/>
    <mergeCell ref="F15:G15"/>
    <mergeCell ref="F16:G16"/>
  </mergeCells>
  <conditionalFormatting sqref="G19">
    <cfRule type="expression" dxfId="2" priority="1">
      <formula>G19&lt;&gt;"Klopt"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7"/>
  <sheetViews>
    <sheetView workbookViewId="0" zoomScale="100">
      <selection activeCell="D2" sqref="D2"/>
    </sheetView>
  </sheetViews>
  <sheetFormatPr defaultRowHeight="15" outlineLevelRow="0" outlineLevelCol="0" x14ac:dyDescent="55"/>
  <cols>
    <col min="1" max="1" width="11" customWidth="1"/>
    <col min="2" max="2" width="12" customWidth="1"/>
    <col min="4" max="4" width="16" customWidth="1"/>
    <col min="5" max="5" width="3" customWidth="1"/>
    <col min="6" max="6" width="20" customWidth="1"/>
    <col min="7" max="7" width="48" customWidth="1"/>
  </cols>
  <sheetData>
    <row r="1" ht="18" customHeight="1" spans="1:7" x14ac:dyDescent="0.25">
      <c r="A1" s="11" t="s">
        <v>85</v>
      </c>
      <c r="B1" s="12" t="s">
        <v>32</v>
      </c>
      <c r="D1" s="13" t="s">
        <v>86</v>
      </c>
      <c r="F1" s="14" t="s">
        <v>87</v>
      </c>
      <c r="G1"/>
    </row>
    <row r="2" ht="18" customHeight="1" spans="1:7" x14ac:dyDescent="0.25">
      <c r="A2" s="15" t="s">
        <v>88</v>
      </c>
      <c r="B2" s="16">
        <v>1210</v>
      </c>
      <c r="D2" s="17" t="str" cm="1">
        <f t="array" ref="D2:D7">_xlfn.LET(
  _xlpm.refs, A2:A7,
  _xlpm.isText, ISTEXT(_xlpm.refs),
  IF(_xlpm.isText, UPPER(TRIM(_xlpm.refs)), _xlpm.refs)
)</f>
        <v>INV-2041</v>
      </c>
      <c r="F2"/>
      <c r="G2"/>
    </row>
    <row r="3" ht="15" customHeight="1" spans="1:7" x14ac:dyDescent="0.25">
      <c r="A3" s="15">
        <v>88123</v>
      </c>
      <c r="B3" s="16">
        <v>450.5</v>
      </c>
      <c r="D3" s="26">
        <v>88123</v>
      </c>
      <c r="F3" s="18" t="s">
        <v>89</v>
      </c>
      <c r="G3"/>
    </row>
    <row r="4" ht="15" customHeight="1" spans="1:7" x14ac:dyDescent="0.25">
      <c r="A4" s="15" t="s">
        <v>90</v>
      </c>
      <c r="B4" s="16">
        <v>3100</v>
      </c>
      <c r="D4" s="26" t="s">
        <v>91</v>
      </c>
      <c r="F4"/>
      <c r="G4"/>
    </row>
    <row r="5" ht="15" customHeight="1" spans="1:7" x14ac:dyDescent="0.25">
      <c r="A5" s="15">
        <v>88130</v>
      </c>
      <c r="B5" s="16">
        <v>990</v>
      </c>
      <c r="D5" s="26">
        <v>88130</v>
      </c>
      <c r="F5"/>
      <c r="G5"/>
    </row>
    <row r="6" ht="15" customHeight="1" spans="1:7" x14ac:dyDescent="0.25">
      <c r="A6" s="15" t="s">
        <v>92</v>
      </c>
      <c r="B6" s="16">
        <v>122.25</v>
      </c>
      <c r="D6" s="26" t="s">
        <v>93</v>
      </c>
      <c r="F6"/>
      <c r="G6"/>
    </row>
    <row r="7" ht="15" customHeight="1" spans="1:7" x14ac:dyDescent="0.25">
      <c r="A7" s="15" t="s">
        <v>94</v>
      </c>
      <c r="B7" s="16">
        <v>5000</v>
      </c>
      <c r="D7" s="26" t="s">
        <v>94</v>
      </c>
      <c r="F7"/>
      <c r="G7"/>
    </row>
    <row r="8" ht="15" customHeight="1" spans="6:7" x14ac:dyDescent="0.25">
      <c r="F8"/>
      <c r="G8"/>
    </row>
    <row r="9" ht="15" customHeight="1" spans="6:7" x14ac:dyDescent="0.25">
      <c r="F9"/>
      <c r="G9"/>
    </row>
    <row r="10" ht="15" customHeight="1" spans="6:7" x14ac:dyDescent="0.25">
      <c r="F10"/>
      <c r="G10"/>
    </row>
    <row r="11" ht="15" customHeight="1" x14ac:dyDescent="0.25"/>
    <row r="12" ht="15" customHeight="1" spans="6:7" x14ac:dyDescent="0.25">
      <c r="F12" s="19" t="s">
        <v>46</v>
      </c>
      <c r="G12" s="20" t="s">
        <v>95</v>
      </c>
    </row>
    <row r="13" ht="15" customHeight="1" spans="6:6" x14ac:dyDescent="0.25">
      <c r="F13" s="19" t="s">
        <v>48</v>
      </c>
    </row>
    <row r="14" ht="15" customHeight="1" spans="6:7" x14ac:dyDescent="0.25">
      <c r="F14" s="21" t="s">
        <v>96</v>
      </c>
      <c r="G14" s="22"/>
    </row>
    <row r="15" ht="15" customHeight="1" spans="6:7" x14ac:dyDescent="0.25">
      <c r="F15" s="22"/>
      <c r="G15" s="22"/>
    </row>
    <row r="16" ht="15" customHeight="1" spans="6:7" x14ac:dyDescent="0.25">
      <c r="F16" s="22"/>
      <c r="G16" s="22"/>
    </row>
    <row r="17" ht="15" customHeight="1" spans="6:7" x14ac:dyDescent="0.25">
      <c r="F17" s="22"/>
      <c r="G17" s="22"/>
    </row>
    <row r="18" ht="15" customHeight="1" spans="6:7" x14ac:dyDescent="0.25">
      <c r="F18" s="22"/>
      <c r="G18" s="22"/>
    </row>
    <row r="19" ht="15" customHeight="1" spans="6:7" x14ac:dyDescent="0.25">
      <c r="F19" s="22"/>
      <c r="G19" s="22"/>
    </row>
    <row r="20" ht="15" customHeight="1" spans="6:6" x14ac:dyDescent="0.25">
      <c r="F20" s="19" t="s">
        <v>50</v>
      </c>
    </row>
    <row r="21" ht="15" customHeight="1" spans="6:7" x14ac:dyDescent="0.25">
      <c r="F21" s="21" t="s">
        <v>97</v>
      </c>
      <c r="G21" s="22"/>
    </row>
    <row r="22" ht="15" customHeight="1" spans="6:7" x14ac:dyDescent="0.25">
      <c r="F22" s="22"/>
      <c r="G22" s="22"/>
    </row>
    <row r="23" ht="15" customHeight="1" spans="6:7" x14ac:dyDescent="0.25">
      <c r="F23" s="22"/>
      <c r="G23" s="22"/>
    </row>
    <row r="24" ht="15" customHeight="1" spans="6:7" x14ac:dyDescent="0.25">
      <c r="F24" s="22"/>
      <c r="G24" s="22"/>
    </row>
    <row r="25" ht="15" customHeight="1" spans="6:7" x14ac:dyDescent="0.25">
      <c r="F25" s="22"/>
      <c r="G25" s="22"/>
    </row>
    <row r="26" ht="15" customHeight="1" spans="6:7" x14ac:dyDescent="0.25">
      <c r="F26" s="23" t="s">
        <v>52</v>
      </c>
      <c r="G26"/>
    </row>
    <row r="27" ht="15" customHeight="1" x14ac:dyDescent="0.25"/>
    <row r="28" ht="15" customHeight="1" spans="6:7" x14ac:dyDescent="0.25">
      <c r="F28" s="19" t="s">
        <v>53</v>
      </c>
      <c r="G28" s="9" t="s">
        <v>98</v>
      </c>
    </row>
    <row r="29" ht="15" customHeight="1" spans="7:7" x14ac:dyDescent="0.25">
      <c r="G29" s="25">
        <v>88123</v>
      </c>
    </row>
    <row r="30" ht="15" customHeight="1" spans="7:7" x14ac:dyDescent="0.25">
      <c r="G30" s="9" t="s">
        <v>91</v>
      </c>
    </row>
    <row r="31" ht="15" customHeight="1" spans="7:7" x14ac:dyDescent="0.25">
      <c r="G31" s="25">
        <v>88130</v>
      </c>
    </row>
    <row r="32" ht="15" customHeight="1" spans="7:7" x14ac:dyDescent="0.25">
      <c r="G32" s="9" t="s">
        <v>93</v>
      </c>
    </row>
    <row r="33" ht="15" customHeight="1" spans="7:7" x14ac:dyDescent="0.25">
      <c r="G33" s="9" t="s">
        <v>94</v>
      </c>
    </row>
    <row r="34" ht="15" customHeight="1" spans="6:7" x14ac:dyDescent="0.25">
      <c r="F34" s="19" t="s">
        <v>22</v>
      </c>
      <c r="G34" s="24" t="str" cm="1">
        <f t="array" ref="G34">IF(SUMPRODUCT(--NOT(IF(ISERROR(D2:D7)+ISERROR($G$28:$G$33)=2,ERROR.TYPE(D2:D7)=ERROR.TYPE($G$28:$G$33),IF(ISERROR(D2:D7)+ISERROR($G$28:$G$33)=1,FALSE,IF(ISNUMBER(D2:D7)*ISNUMBER($G$28:$G$33)=1,ABS(D2:D7-$G$28:$G$33)&lt;=1E-9*(1+ABS($G$28:$G$33)),EXACT(D2:D7&amp;"",$G$28:$G$33&amp;""))))))=0,"Klopt","Wijkt af")</f>
        <v>Klopt</v>
      </c>
    </row>
    <row r="35" ht="15" customHeight="1" x14ac:dyDescent="0.25"/>
    <row r="36" ht="15" customHeight="1" spans="6:7" x14ac:dyDescent="0.25">
      <c r="F36" s="18" t="s">
        <v>99</v>
      </c>
      <c r="G36"/>
    </row>
    <row r="37" ht="15" customHeight="1" spans="6:7" x14ac:dyDescent="0.25">
      <c r="F37"/>
      <c r="G37"/>
    </row>
  </sheetData>
  <mergeCells count="6">
    <mergeCell ref="F1:G2"/>
    <mergeCell ref="F3:G10"/>
    <mergeCell ref="F14:G19"/>
    <mergeCell ref="F21:G25"/>
    <mergeCell ref="F26:G26"/>
    <mergeCell ref="F36:G37"/>
  </mergeCells>
  <conditionalFormatting sqref="G34">
    <cfRule type="expression" dxfId="3" priority="1">
      <formula>G34&lt;&gt;"Klopt"</formula>
    </cfRule>
  </conditionalFormatting>
  <pageMargins left="0.5" right="0.5" top="0.6" bottom="0.6" header="0.3" footer="0.3"/>
  <pageSetup paperSize="9" orientation="landscape" scale="87"/>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HOOFDLETTERS: Voorbeeldwerkmap van DivZero</dc:title>
  <dc:subject>Zet elke letter in een tekst om in een hoofdletter en laat cijfers, spaties en leestekens ongemoeid.</dc:subject>
  <dc:description/>
  <dc:language>nl-NL</dc:language>
  <cp:keywords/>
  <cp:category/>
  <cp:lastModifiedBy>DivZero</cp:lastModifiedBy>
  <dcterms:created xsi:type="dcterms:W3CDTF">2026-10-23T15:24:09Z</dcterms:created>
  <dcterms:modified xsi:type="dcterms:W3CDTF">2026-10-23T15:24:09Z</dcterms:modified>
</cp:coreProperties>
</file>