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'Beginner'!$A$1:$F$14</definedName>
    <definedName name="_xlnm.Print_Area" localSheetId="2">'Intermediate'!$A$1:$H$17</definedName>
    <definedName name="_xlnm.Print_Area" localSheetId="3">'Advanced'!$A$1:$G$21</definedName>
    <definedName name="_xlnm.Print_Area" localSheetId="4">'Master'!$A$1:$G$27</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<sst xmlns="http://schemas.openxmlformats.org/spreadsheetml/2006/main" count="101" uniqueCount="80">
  <si>
    <t>TRUNC</t>
  </si>
  <si>
    <t>DivZero example workbook</t>
  </si>
  <si>
    <t>What it does</t>
  </si>
  <si>
    <t>Cuts a number off after a chosen number of decimals, without rounding, so 7.98 becomes 7 and -7.98 becomes -7.</t>
  </si>
  <si>
    <t>Formula page</t>
  </si>
  <si>
    <t>https://divzero.app/en/functions/trunc/</t>
  </si>
  <si>
    <t>The examples in this file</t>
  </si>
  <si>
    <t>Beginner</t>
  </si>
  <si>
    <t>Whole euros of manual entries for a round-amount test</t>
  </si>
  <si>
    <t>Intermediate</t>
  </si>
  <si>
    <t>Convert dollar creditor invoices to euros, cut to cents</t>
  </si>
  <si>
    <t>Advanced</t>
  </si>
  <si>
    <t>Show a reconciliation difference as euros and cents</t>
  </si>
  <si>
    <t>Master</t>
  </si>
  <si>
    <t>Recalculate VAT cut to cents, safe from floating-point noise</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</si>
  <si>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</si>
  <si>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</si>
  <si>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</si>
  <si>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</si>
  <si>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</si>
  <si>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</si>
  <si>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</si>
  <si>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</si>
  <si>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</si>
  <si>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</si>
  <si>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</si>
  <si>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</si>
  <si>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</si>
  <si>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</si>
  <si>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</si>
  <si>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 no.</t>
  </si>
  <si>
    <t>Debit</t>
  </si>
  <si>
    <t>Whole euros</t>
  </si>
  <si>
    <t>Beginner: Whole euros of manual entries for a round-amount test</t>
  </si>
  <si>
    <t>25-0731</t>
  </si>
  <si>
    <t>25-0732</t>
  </si>
  <si>
    <t>In journal entry testing you look at the manual MEM entries in the XAF auditfile export. Round amounts are a fraud indicator, but the debit column has cents. You want a helper column with the whole euros, so you can see which entries have no cents at all.</t>
  </si>
  <si>
    <t>25-0733</t>
  </si>
  <si>
    <t>25-0734</t>
  </si>
  <si>
    <t>25-0735</t>
  </si>
  <si>
    <t>Formula cell</t>
  </si>
  <si>
    <t>C2</t>
  </si>
  <si>
    <t>=TRUNC(B2)</t>
  </si>
  <si>
    <t>Plain text. The formula in the cell itself follows your Excel's separators.</t>
  </si>
  <si>
    <t>Expected result</t>
  </si>
  <si>
    <t>Invoice no.</t>
  </si>
  <si>
    <t>Amount USD</t>
  </si>
  <si>
    <t>Amount EUR</t>
  </si>
  <si>
    <t>Closing rate</t>
  </si>
  <si>
    <t>Intermediate: Convert dollar creditor invoices to euros, cut to cents</t>
  </si>
  <si>
    <t>C2001-118</t>
  </si>
  <si>
    <t>C2001-121</t>
  </si>
  <si>
    <t>At year end the client revalues its open supplier invoices in dollars at the closing rate of 31 December 2025, and its system cuts the euro amount to whole cents, never rounded. You recalculate the creditors specification to see if the balance agrees. The rate sits in E1 and the formula is copied down. One line is a credit note with a negative amount, and it is cut toward zero as well.</t>
  </si>
  <si>
    <t>C2014-040</t>
  </si>
  <si>
    <t>C2014-052</t>
  </si>
  <si>
    <t>Formula (comma separators)</t>
  </si>
  <si>
    <t>=TRUNC(B2 * $E$1, 2)</t>
  </si>
  <si>
    <t>Formula (semicolon separators)</t>
  </si>
  <si>
    <t>=TRUNC(B2 * $E$1; 2)</t>
  </si>
  <si>
    <t>Account</t>
  </si>
  <si>
    <t>Ledger</t>
  </si>
  <si>
    <t>Specification</t>
  </si>
  <si>
    <t>Difference shown</t>
  </si>
  <si>
    <t>Advanced: Show a reconciliation difference as euros and cents</t>
  </si>
  <si>
    <t>You reconcile general ledger balances to the client's specifications (debtors list, creditors list, VAT return). For the working paper you want the difference per account as readable text: -649.75 should read -649 euro 75 cent, and a difference of -0.25 must keep its minus sign. The formula builds it in three parts: IF adds the minus sign; TRUNC takes the whole euros of the absolute difference; the rest is turned into cents.</t>
  </si>
  <si>
    <t>D2</t>
  </si>
  <si>
    <t xml:space="preserve">=IF(B2 - C2 &lt; 0, "-",
  "") &amp; TRUNC(ABS(B2 - C2)) &amp; " euro " &amp; ROUND(ABS(B2 - C2
    - TRUNC(B2 - C2)) * 100, 0) &amp; " cent"</t>
  </si>
  <si>
    <t xml:space="preserve">=IF(B2 - C2 &lt; 0; "-";
  "") &amp; TRUNC(ABS(B2 - C2)) &amp; " euro " &amp; ROUND(ABS(B2 - C2
    - TRUNC(B2 - C2)) * 100; 0) &amp; " cent"</t>
  </si>
  <si>
    <t>-649 euro 75 cent</t>
  </si>
  <si>
    <t>Net amount</t>
  </si>
  <si>
    <t>VAT rate</t>
  </si>
  <si>
    <t>Recalculated VAT</t>
  </si>
  <si>
    <t>Master: Recalculate VAT cut to cents, safe from floating-point noise</t>
  </si>
  <si>
    <t>25-0412</t>
  </si>
  <si>
    <t>25-0413</t>
  </si>
  <si>
    <t>You recalculate the VAT on sales invoices from the XAF export (21% and 9%). The client's system cuts VAT per line to whole cents, and credit notes are cut toward zero too. Some products of net amount and rate are stored a hair below the cent they display, and a bare TRUNC would take a cent off those. The formula uses LET to clean the product before cutting it.</t>
  </si>
  <si>
    <t>25-0414</t>
  </si>
  <si>
    <t>25-0415</t>
  </si>
  <si>
    <t xml:space="preserve">=LET(
  net, B2,
  rate, C2,
  raw, net * rate,
  clean, ROUND(raw, 6),
  TRUNC(clean, 2)
)</t>
  </si>
  <si>
    <t xml:space="preserve">=LET(
  net; B2;
  rate; C2;
  raw; net * rate;
  clean; ROUND(raw; 6);
  TRUNC(clean;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</si>
</sst>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9" fontId="4" fillId="2" borderId="1" xfId="0" applyNumberFormat="1" applyFont="1" applyFill="1" applyBorder="1"/>
    <xf numFmtId="4" fontId="4" fillId="0" borderId="1" xfId="0" applyNumberFormat="1" applyFont="1" applyBorder="1"/>
    <xf numFmtId="0" fontId="4" fillId="3" borderId="2" xfId="0" applyFont="1" applyFill="1" applyBorder="1"/>
    <xf numFmtId="9"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trun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4"/>
  <sheetViews>
    <sheetView workbookViewId="0" zoomScale="100">
      <selection activeCell="C2" sqref="C2"/>
    </sheetView>
  </sheetViews>
  <sheetFormatPr defaultRowHeight="15" outlineLevelRow="0" outlineLevelCol="0" x14ac:dyDescent="55"/>
  <cols>
    <col min="1" max="1" width="12" customWidth="1"/>
    <col min="2" max="3" width="13" customWidth="1"/>
    <col min="4" max="4" width="3" customWidth="1"/>
    <col min="5" max="5" width="20" customWidth="1"/>
    <col min="6" max="6" width="48" customWidth="1"/>
  </cols>
  <sheetData>
    <row r="1" ht="18" customHeight="1" spans="1:6" x14ac:dyDescent="0.25">
      <c r="A1" s="11" t="s">
        <v>30</v>
      </c>
      <c r="B1" s="12" t="s">
        <v>31</v>
      </c>
      <c r="C1" s="13" t="s">
        <v>32</v>
      </c>
      <c r="E1" s="14" t="s">
        <v>33</v>
      </c>
      <c r="F1"/>
    </row>
    <row r="2" ht="18" customHeight="1" spans="1:6" x14ac:dyDescent="0.25">
      <c r="A2" s="15" t="s">
        <v>34</v>
      </c>
      <c r="B2" s="16">
        <v>12480.75</v>
      </c>
      <c r="C2" s="17" cm="1">
        <f t="array" ref="C2">TRUNC(B2)</f>
        <v>12480</v>
      </c>
      <c r="E2"/>
      <c r="F2"/>
    </row>
    <row r="3" ht="15" customHeight="1" spans="1:6" x14ac:dyDescent="0.25">
      <c r="A3" s="15" t="s">
        <v>35</v>
      </c>
      <c r="B3" s="16">
        <v>5000</v>
      </c>
      <c r="E3" s="18" t="s">
        <v>36</v>
      </c>
      <c r="F3"/>
    </row>
    <row r="4" ht="15" customHeight="1" spans="1:6" x14ac:dyDescent="0.25">
      <c r="A4" s="15" t="s">
        <v>37</v>
      </c>
      <c r="B4" s="16">
        <v>9875.4</v>
      </c>
      <c r="E4"/>
      <c r="F4"/>
    </row>
    <row r="5" ht="15" customHeight="1" spans="1:6" x14ac:dyDescent="0.25">
      <c r="A5" s="15" t="s">
        <v>38</v>
      </c>
      <c r="B5" s="16">
        <v>20000</v>
      </c>
      <c r="E5"/>
      <c r="F5"/>
    </row>
    <row r="6" ht="15" customHeight="1" spans="1:6" x14ac:dyDescent="0.25">
      <c r="A6" s="15" t="s">
        <v>39</v>
      </c>
      <c r="B6" s="16">
        <v>749.95</v>
      </c>
      <c r="E6"/>
      <c r="F6"/>
    </row>
    <row r="7" ht="15" customHeight="1" x14ac:dyDescent="0.25"/>
    <row r="8" ht="15" customHeight="1" spans="5:6" x14ac:dyDescent="0.25">
      <c r="E8" s="19" t="s">
        <v>40</v>
      </c>
      <c r="F8" s="20" t="s">
        <v>41</v>
      </c>
    </row>
    <row r="9" ht="15" customHeight="1" spans="5:5" x14ac:dyDescent="0.25">
      <c r="E9" s="19" t="s">
        <v>18</v>
      </c>
    </row>
    <row r="10" ht="15" customHeight="1" spans="5:6" x14ac:dyDescent="0.25">
      <c r="E10" s="21" t="s">
        <v>42</v>
      </c>
      <c r="F10" s="22"/>
    </row>
    <row r="11" ht="15" customHeight="1" spans="5:6" x14ac:dyDescent="0.25">
      <c r="E11" s="23" t="s">
        <v>43</v>
      </c>
      <c r="F11"/>
    </row>
    <row r="12" ht="15" customHeight="1" x14ac:dyDescent="0.25"/>
    <row r="13" ht="15" customHeight="1" spans="5:6" x14ac:dyDescent="0.25">
      <c r="E13" s="19" t="s">
        <v>44</v>
      </c>
      <c r="F13" s="24">
        <v>12480</v>
      </c>
    </row>
    <row r="14" ht="15" customHeight="1" spans="5:6" x14ac:dyDescent="0.25">
      <c r="E14" s="19" t="s">
        <v>22</v>
      </c>
      <c r="F14" s="25" t="str" cm="1">
        <f t="array" ref="F14">IF(IF(ISERROR(C2)+ISERROR($F$13)=2,ERROR.TYPE(C2)=ERROR.TYPE($F$13),IF(ISERROR(C2)+ISERROR($F$13)=1,FALSE,IF(ISNUMBER(C2)*ISNUMBER($F$13)=1,ABS(C2-$F$13)&lt;=1E-9*(1+ABS($F$13)),EXACT(C2&amp;"",$F$13&amp;"")))),"OK","Differs")</f>
        <v>OK</v>
      </c>
    </row>
  </sheetData>
  <mergeCells count="4">
    <mergeCell ref="E1:F2"/>
    <mergeCell ref="E3:F6"/>
    <mergeCell ref="E10:F10"/>
    <mergeCell ref="E11:F11"/>
  </mergeCells>
  <conditionalFormatting sqref="F14">
    <cfRule type="expression" dxfId="0" priority="1">
      <formula>F14&lt;&gt;"OK"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7"/>
  <sheetViews>
    <sheetView workbookViewId="0" zoomScale="100">
      <selection activeCell="C2" sqref="C2"/>
    </sheetView>
  </sheetViews>
  <sheetFormatPr defaultRowHeight="15" outlineLevelRow="0" outlineLevelCol="0" x14ac:dyDescent="55"/>
  <cols>
    <col min="1" max="1" width="14" customWidth="1"/>
    <col min="2" max="2" width="13" customWidth="1"/>
    <col min="3" max="3" width="12" customWidth="1"/>
    <col min="4" max="4" width="14" customWidth="1"/>
    <col min="5" max="5" width="10" customWidth="1"/>
    <col min="6" max="6" width="3" customWidth="1"/>
    <col min="7" max="7" width="20" customWidth="1"/>
    <col min="8" max="8" width="48" customWidth="1"/>
  </cols>
  <sheetData>
    <row r="1" ht="18" customHeight="1" spans="1:8" x14ac:dyDescent="0.25">
      <c r="A1" s="11" t="s">
        <v>45</v>
      </c>
      <c r="B1" s="12" t="s">
        <v>46</v>
      </c>
      <c r="C1" s="13" t="s">
        <v>47</v>
      </c>
      <c r="D1" s="13" t="s">
        <v>48</v>
      </c>
      <c r="E1" s="26">
        <v>0.9562</v>
      </c>
      <c r="G1" s="14" t="s">
        <v>49</v>
      </c>
      <c r="H1"/>
    </row>
    <row r="2" ht="18" customHeight="1" spans="1:8" x14ac:dyDescent="0.25">
      <c r="A2" s="15" t="s">
        <v>50</v>
      </c>
      <c r="B2" s="27">
        <v>4390</v>
      </c>
      <c r="C2" s="17" cm="1">
        <f t="array" ref="C2">TRUNC(B2 * $E$1, 2)</f>
        <v>4197.71</v>
      </c>
      <c r="G2"/>
      <c r="H2"/>
    </row>
    <row r="3" ht="15" customHeight="1" spans="1:8" x14ac:dyDescent="0.25">
      <c r="A3" s="15" t="s">
        <v>51</v>
      </c>
      <c r="B3" s="27">
        <v>-1180.4</v>
      </c>
      <c r="G3" s="18" t="s">
        <v>52</v>
      </c>
      <c r="H3"/>
    </row>
    <row r="4" ht="15" customHeight="1" spans="1:8" x14ac:dyDescent="0.25">
      <c r="A4" s="15" t="s">
        <v>53</v>
      </c>
      <c r="B4" s="27">
        <v>799.99</v>
      </c>
      <c r="G4"/>
      <c r="H4"/>
    </row>
    <row r="5" ht="15" customHeight="1" spans="1:8" x14ac:dyDescent="0.25">
      <c r="A5" s="15" t="s">
        <v>54</v>
      </c>
      <c r="B5" s="27">
        <v>12310.4</v>
      </c>
      <c r="G5"/>
      <c r="H5"/>
    </row>
    <row r="6" ht="15" customHeight="1" spans="7:8" x14ac:dyDescent="0.25">
      <c r="G6"/>
      <c r="H6"/>
    </row>
    <row r="7" ht="15" customHeight="1" spans="7:8" x14ac:dyDescent="0.25">
      <c r="G7"/>
      <c r="H7"/>
    </row>
    <row r="8" ht="15" customHeight="1" x14ac:dyDescent="0.25"/>
    <row r="9" ht="15" customHeight="1" spans="7:8" x14ac:dyDescent="0.25">
      <c r="G9" s="19" t="s">
        <v>40</v>
      </c>
      <c r="H9" s="20" t="s">
        <v>41</v>
      </c>
    </row>
    <row r="10" ht="15" customHeight="1" spans="7:7" x14ac:dyDescent="0.25">
      <c r="G10" s="19" t="s">
        <v>55</v>
      </c>
    </row>
    <row r="11" ht="15" customHeight="1" spans="7:8" x14ac:dyDescent="0.25">
      <c r="G11" s="21" t="s">
        <v>56</v>
      </c>
      <c r="H11" s="22"/>
    </row>
    <row r="12" ht="15" customHeight="1" spans="7:7" x14ac:dyDescent="0.25">
      <c r="G12" s="19" t="s">
        <v>57</v>
      </c>
    </row>
    <row r="13" ht="15" customHeight="1" spans="7:8" x14ac:dyDescent="0.25">
      <c r="G13" s="21" t="s">
        <v>58</v>
      </c>
      <c r="H13" s="22"/>
    </row>
    <row r="14" ht="15" customHeight="1" spans="7:8" x14ac:dyDescent="0.25">
      <c r="G14" s="23" t="s">
        <v>43</v>
      </c>
      <c r="H14"/>
    </row>
    <row r="15" ht="15" customHeight="1" x14ac:dyDescent="0.25"/>
    <row r="16" ht="15" customHeight="1" spans="7:8" x14ac:dyDescent="0.25">
      <c r="G16" s="19" t="s">
        <v>44</v>
      </c>
      <c r="H16" s="24">
        <v>4197.71</v>
      </c>
    </row>
    <row r="17" ht="15" customHeight="1" spans="7:8" x14ac:dyDescent="0.25">
      <c r="G17" s="19" t="s">
        <v>22</v>
      </c>
      <c r="H17" s="25" t="str" cm="1">
        <f t="array" ref="H17">IF(IF(ISERROR(C2)+ISERROR($H$16)=2,ERROR.TYPE(C2)=ERROR.TYPE($H$16),IF(ISERROR(C2)+ISERROR($H$16)=1,FALSE,IF(ISNUMBER(C2)*ISNUMBER($H$16)=1,ABS(C2-$H$16)&lt;=1E-9*(1+ABS($H$16)),EXACT(C2&amp;"",$H$16&amp;"")))),"OK","Differs")</f>
        <v>OK</v>
      </c>
    </row>
  </sheetData>
  <mergeCells count="5">
    <mergeCell ref="G1:H2"/>
    <mergeCell ref="G3:H7"/>
    <mergeCell ref="G11:H11"/>
    <mergeCell ref="G13:H13"/>
    <mergeCell ref="G14:H14"/>
  </mergeCells>
  <conditionalFormatting sqref="H17">
    <cfRule type="expression" dxfId="1" priority="1">
      <formula>H17&lt;&gt;"OK"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1"/>
  <sheetViews>
    <sheetView workbookViewId="0" zoomScale="100">
      <selection activeCell="D2" sqref="D2"/>
    </sheetView>
  </sheetViews>
  <sheetFormatPr defaultRowHeight="15" outlineLevelRow="0" outlineLevelCol="0" x14ac:dyDescent="55"/>
  <cols>
    <col min="1" max="1" width="10" customWidth="1"/>
    <col min="2" max="2" width="14" customWidth="1"/>
    <col min="3" max="3" width="16" customWidth="1"/>
    <col min="4" max="4" width="19" customWidth="1"/>
    <col min="5" max="5" width="3" customWidth="1"/>
    <col min="6" max="6" width="20" customWidth="1"/>
    <col min="7" max="7" width="48" customWidth="1"/>
  </cols>
  <sheetData>
    <row r="1" ht="21" customHeight="1" spans="1:7" x14ac:dyDescent="0.25">
      <c r="A1" s="12" t="s">
        <v>59</v>
      </c>
      <c r="B1" s="12" t="s">
        <v>60</v>
      </c>
      <c r="C1" s="12" t="s">
        <v>61</v>
      </c>
      <c r="D1" s="13" t="s">
        <v>62</v>
      </c>
      <c r="F1" s="14" t="s">
        <v>63</v>
      </c>
      <c r="G1"/>
    </row>
    <row r="2" ht="15" customHeight="1" spans="1:7" x14ac:dyDescent="0.25">
      <c r="A2" s="15">
        <v>1300</v>
      </c>
      <c r="B2" s="16">
        <v>184250.4</v>
      </c>
      <c r="C2" s="16">
        <v>184900.15</v>
      </c>
      <c r="D2" s="28" t="str" cm="1">
        <f t="array" ref="D2">IF(B2 - C2 &lt; 0, "-", "") &amp; TRUNC(ABS(B2 - C2)) &amp; " euro " &amp; ROUND(ABS(B2 - C2 - TRUNC(B2 - C2)) * 100, 0) &amp; " cent"</f>
        <v>-649 euro 75 cent</v>
      </c>
      <c r="F2" s="18" t="s">
        <v>64</v>
      </c>
      <c r="G2"/>
    </row>
    <row r="3" ht="15" customHeight="1" spans="1:7" x14ac:dyDescent="0.25">
      <c r="A3" s="15">
        <v>1600</v>
      </c>
      <c r="B3" s="16">
        <v>96310</v>
      </c>
      <c r="C3" s="16">
        <v>95880.2</v>
      </c>
      <c r="F3"/>
      <c r="G3"/>
    </row>
    <row r="4" ht="15" customHeight="1" spans="1:7" x14ac:dyDescent="0.25">
      <c r="A4" s="15">
        <v>1100</v>
      </c>
      <c r="B4" s="16">
        <v>85420.5</v>
      </c>
      <c r="C4" s="16">
        <v>85420.5</v>
      </c>
      <c r="F4"/>
      <c r="G4"/>
    </row>
    <row r="5" ht="15" customHeight="1" spans="1:7" x14ac:dyDescent="0.25">
      <c r="A5" s="15">
        <v>1800</v>
      </c>
      <c r="B5" s="16">
        <v>18420.35</v>
      </c>
      <c r="C5" s="16">
        <v>18420.6</v>
      </c>
      <c r="F5"/>
      <c r="G5"/>
    </row>
    <row r="6" ht="15" customHeight="1" spans="6:7" x14ac:dyDescent="0.25">
      <c r="F6"/>
      <c r="G6"/>
    </row>
    <row r="7" ht="15" customHeight="1" spans="6:7" x14ac:dyDescent="0.25">
      <c r="F7"/>
      <c r="G7"/>
    </row>
    <row r="8" ht="15" customHeight="1" x14ac:dyDescent="0.25"/>
    <row r="9" ht="15" customHeight="1" spans="6:7" x14ac:dyDescent="0.25">
      <c r="F9" s="19" t="s">
        <v>40</v>
      </c>
      <c r="G9" s="20" t="s">
        <v>65</v>
      </c>
    </row>
    <row r="10" ht="15" customHeight="1" spans="6:6" x14ac:dyDescent="0.25">
      <c r="F10" s="19" t="s">
        <v>55</v>
      </c>
    </row>
    <row r="11" ht="15" customHeight="1" spans="6:7" x14ac:dyDescent="0.25">
      <c r="F11" s="21" t="s">
        <v>66</v>
      </c>
      <c r="G11" s="22"/>
    </row>
    <row r="12" ht="15" customHeight="1" spans="6:7" x14ac:dyDescent="0.25">
      <c r="F12" s="22"/>
      <c r="G12" s="22"/>
    </row>
    <row r="13" ht="15" customHeight="1" spans="6:7" x14ac:dyDescent="0.25">
      <c r="F13" s="22"/>
      <c r="G13" s="22"/>
    </row>
    <row r="14" ht="15" customHeight="1" spans="6:6" x14ac:dyDescent="0.25">
      <c r="F14" s="19" t="s">
        <v>57</v>
      </c>
    </row>
    <row r="15" ht="15" customHeight="1" spans="6:7" x14ac:dyDescent="0.25">
      <c r="F15" s="21" t="s">
        <v>67</v>
      </c>
      <c r="G15" s="22"/>
    </row>
    <row r="16" ht="15" customHeight="1" spans="6:7" x14ac:dyDescent="0.25">
      <c r="F16" s="22"/>
      <c r="G16" s="22"/>
    </row>
    <row r="17" ht="15" customHeight="1" spans="6:7" x14ac:dyDescent="0.25">
      <c r="F17" s="22"/>
      <c r="G17" s="22"/>
    </row>
    <row r="18" ht="15" customHeight="1" spans="6:7" x14ac:dyDescent="0.25">
      <c r="F18" s="23" t="s">
        <v>43</v>
      </c>
      <c r="G18"/>
    </row>
    <row r="19" ht="15" customHeight="1" x14ac:dyDescent="0.25"/>
    <row r="20" ht="15" customHeight="1" spans="6:7" x14ac:dyDescent="0.25">
      <c r="F20" s="19" t="s">
        <v>44</v>
      </c>
      <c r="G20" s="9" t="s">
        <v>68</v>
      </c>
    </row>
    <row r="21" ht="15" customHeight="1" spans="6:7" x14ac:dyDescent="0.25">
      <c r="F21" s="19" t="s">
        <v>22</v>
      </c>
      <c r="G21" s="25" t="str" cm="1">
        <f t="array" ref="G21">IF(IF(ISERROR(D2)+ISERROR($G$20)=2,ERROR.TYPE(D2)=ERROR.TYPE($G$20),IF(ISERROR(D2)+ISERROR($G$20)=1,FALSE,IF(ISNUMBER(D2)*ISNUMBER($G$20)=1,ABS(D2-$G$20)&lt;=1E-9*(1+ABS($G$20)),EXACT(D2&amp;"",$G$20&amp;"")))),"OK","Differs")</f>
        <v>OK</v>
      </c>
    </row>
  </sheetData>
  <mergeCells count="5">
    <mergeCell ref="F1:G1"/>
    <mergeCell ref="F2:G7"/>
    <mergeCell ref="F11:G13"/>
    <mergeCell ref="F15:G17"/>
    <mergeCell ref="F18:G18"/>
  </mergeCells>
  <conditionalFormatting sqref="G21">
    <cfRule type="expression" dxfId="2" priority="1">
      <formula>G21&lt;&gt;"OK"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7"/>
  <sheetViews>
    <sheetView workbookViewId="0" zoomScale="100">
      <selection activeCell="D2" sqref="D2"/>
    </sheetView>
  </sheetViews>
  <sheetFormatPr defaultRowHeight="15" outlineLevelRow="0" outlineLevelCol="0" x14ac:dyDescent="55"/>
  <cols>
    <col min="1" max="1" width="12" customWidth="1"/>
    <col min="2" max="2" width="13" customWidth="1"/>
    <col min="3" max="3" width="11" customWidth="1"/>
    <col min="4" max="4" width="18" customWidth="1"/>
    <col min="5" max="5" width="3" customWidth="1"/>
    <col min="6" max="6" width="20" customWidth="1"/>
    <col min="7" max="7" width="48" customWidth="1"/>
  </cols>
  <sheetData>
    <row r="1" ht="18" customHeight="1" spans="1:7" x14ac:dyDescent="0.25">
      <c r="A1" s="11" t="s">
        <v>30</v>
      </c>
      <c r="B1" s="12" t="s">
        <v>69</v>
      </c>
      <c r="C1" s="12" t="s">
        <v>70</v>
      </c>
      <c r="D1" s="13" t="s">
        <v>71</v>
      </c>
      <c r="F1" s="14" t="s">
        <v>72</v>
      </c>
      <c r="G1"/>
    </row>
    <row r="2" ht="18" customHeight="1" spans="1:7" x14ac:dyDescent="0.25">
      <c r="A2" s="15" t="s">
        <v>73</v>
      </c>
      <c r="B2" s="16">
        <v>1260</v>
      </c>
      <c r="C2" s="29">
        <v>0.21</v>
      </c>
      <c r="D2" s="17" cm="1">
        <f t="array" ref="D2">_xlfn.LET(
  _xlpm.net, B2,
  _xlpm.rate, C2,
  _xlpm.raw, _xlpm.net * _xlpm.rate,
  _xlpm.clean, ROUND(_xlpm.raw, 6),
  TRUNC(_xlpm.clean, 2)
)</f>
        <v>264.6</v>
      </c>
      <c r="F2"/>
      <c r="G2"/>
    </row>
    <row r="3" ht="15" customHeight="1" spans="1:7" x14ac:dyDescent="0.25">
      <c r="A3" s="15" t="s">
        <v>74</v>
      </c>
      <c r="B3" s="16">
        <v>1250.5</v>
      </c>
      <c r="C3" s="29">
        <v>0.21</v>
      </c>
      <c r="F3" s="18" t="s">
        <v>75</v>
      </c>
      <c r="G3"/>
    </row>
    <row r="4" ht="15" customHeight="1" spans="1:7" x14ac:dyDescent="0.25">
      <c r="A4" s="15" t="s">
        <v>76</v>
      </c>
      <c r="B4" s="16">
        <v>-480.3</v>
      </c>
      <c r="C4" s="29">
        <v>0.21</v>
      </c>
      <c r="F4"/>
      <c r="G4"/>
    </row>
    <row r="5" ht="15" customHeight="1" spans="1:7" x14ac:dyDescent="0.25">
      <c r="A5" s="15" t="s">
        <v>77</v>
      </c>
      <c r="B5" s="16">
        <v>1280</v>
      </c>
      <c r="C5" s="29">
        <v>0.09</v>
      </c>
      <c r="F5"/>
      <c r="G5"/>
    </row>
    <row r="6" ht="15" customHeight="1" spans="6:7" x14ac:dyDescent="0.25">
      <c r="F6"/>
      <c r="G6"/>
    </row>
    <row r="7" ht="15" customHeight="1" spans="6:7" x14ac:dyDescent="0.25">
      <c r="F7"/>
      <c r="G7"/>
    </row>
    <row r="8" ht="15" customHeight="1" x14ac:dyDescent="0.25"/>
    <row r="9" ht="15" customHeight="1" spans="6:7" x14ac:dyDescent="0.25">
      <c r="F9" s="19" t="s">
        <v>40</v>
      </c>
      <c r="G9" s="20" t="s">
        <v>65</v>
      </c>
    </row>
    <row r="10" ht="15" customHeight="1" spans="6:6" x14ac:dyDescent="0.25">
      <c r="F10" s="19" t="s">
        <v>55</v>
      </c>
    </row>
    <row r="11" ht="15" customHeight="1" spans="6:7" x14ac:dyDescent="0.25">
      <c r="F11" s="21" t="s">
        <v>78</v>
      </c>
      <c r="G11" s="22"/>
    </row>
    <row r="12" ht="15" customHeight="1" spans="6:7" x14ac:dyDescent="0.25">
      <c r="F12" s="22"/>
      <c r="G12" s="22"/>
    </row>
    <row r="13" ht="15" customHeight="1" spans="6:7" x14ac:dyDescent="0.25">
      <c r="F13" s="22"/>
      <c r="G13" s="22"/>
    </row>
    <row r="14" ht="15" customHeight="1" spans="6:7" x14ac:dyDescent="0.25">
      <c r="F14" s="22"/>
      <c r="G14" s="22"/>
    </row>
    <row r="15" ht="15" customHeight="1" spans="6:7" x14ac:dyDescent="0.25">
      <c r="F15" s="22"/>
      <c r="G15" s="22"/>
    </row>
    <row r="16" ht="15" customHeight="1" spans="6:7" x14ac:dyDescent="0.25">
      <c r="F16" s="22"/>
      <c r="G16" s="22"/>
    </row>
    <row r="17" ht="15" customHeight="1" spans="6:6" x14ac:dyDescent="0.25">
      <c r="F17" s="19" t="s">
        <v>57</v>
      </c>
    </row>
    <row r="18" ht="15" customHeight="1" spans="6:7" x14ac:dyDescent="0.25">
      <c r="F18" s="21" t="s">
        <v>79</v>
      </c>
      <c r="G18" s="22"/>
    </row>
    <row r="19" ht="15" customHeight="1" spans="6:7" x14ac:dyDescent="0.25">
      <c r="F19" s="22"/>
      <c r="G19" s="22"/>
    </row>
    <row r="20" ht="15" customHeight="1" spans="6:7" x14ac:dyDescent="0.25">
      <c r="F20" s="22"/>
      <c r="G20" s="22"/>
    </row>
    <row r="21" ht="15" customHeight="1" spans="6:7" x14ac:dyDescent="0.25">
      <c r="F21" s="22"/>
      <c r="G21" s="22"/>
    </row>
    <row r="22" ht="15" customHeight="1" spans="6:7" x14ac:dyDescent="0.25">
      <c r="F22" s="22"/>
      <c r="G22" s="22"/>
    </row>
    <row r="23" ht="15" customHeight="1" spans="6:7" x14ac:dyDescent="0.25">
      <c r="F23" s="22"/>
      <c r="G23" s="22"/>
    </row>
    <row r="24" ht="15" customHeight="1" spans="6:7" x14ac:dyDescent="0.25">
      <c r="F24" s="23" t="s">
        <v>43</v>
      </c>
      <c r="G24"/>
    </row>
    <row r="25" ht="15" customHeight="1" x14ac:dyDescent="0.25"/>
    <row r="26" ht="15" customHeight="1" spans="6:7" x14ac:dyDescent="0.25">
      <c r="F26" s="19" t="s">
        <v>44</v>
      </c>
      <c r="G26" s="24">
        <v>264.6</v>
      </c>
    </row>
    <row r="27" ht="15" customHeight="1" spans="6:7" x14ac:dyDescent="0.25">
      <c r="F27" s="19" t="s">
        <v>22</v>
      </c>
      <c r="G27" s="25" t="str" cm="1">
        <f t="array" ref="G27">IF(IF(ISERROR(D2)+ISERROR($G$26)=2,ERROR.TYPE(D2)=ERROR.TYPE($G$26),IF(ISERROR(D2)+ISERROR($G$26)=1,FALSE,IF(ISNUMBER(D2)*ISNUMBER($G$26)=1,ABS(D2-$G$26)&lt;=1E-9*(1+ABS($G$26)),EXACT(D2&amp;"",$G$26&amp;"")))),"OK","Differs")</f>
        <v>OK</v>
      </c>
    </row>
  </sheetData>
  <mergeCells count="5">
    <mergeCell ref="F1:G2"/>
    <mergeCell ref="F3:G7"/>
    <mergeCell ref="F11:G16"/>
    <mergeCell ref="F18:G23"/>
    <mergeCell ref="F24:G24"/>
  </mergeCells>
  <conditionalFormatting sqref="G27">
    <cfRule type="expression" dxfId="3" priority="1">
      <formula>G27&lt;&gt;"OK"</formula>
    </cfRule>
  </conditionalFormatting>
  <pageMargins left="0.5" right="0.5" top="0.6" bottom="0.6" header="0.3" footer="0.3"/>
  <pageSetup paperSize="9" orientation="landscape" scale="100"/>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TRUNC: DivZero example workbook</dc:title>
  <dc:subject>Cuts a number off after a chosen number of decimals, without rounding, so 7.98 becomes 7 and -7.98 becomes -7.</dc:subject>
  <dc:description/>
  <dc:language>en-US</dc:language>
  <cp:keywords/>
  <cp:category/>
  <cp:lastModifiedBy>DivZero</cp:lastModifiedBy>
  <dcterms:created xsi:type="dcterms:W3CDTF">2026-10-23T15:24:09Z</dcterms:created>
  <dcterms:modified xsi:type="dcterms:W3CDTF">2026-10-23T15:24:09Z</dcterms:modified>
</cp:coreProperties>
</file>