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'Beginner'!$A$1:$G$20</definedName>
    <definedName name="_xlnm.Print_Area" localSheetId="2">'Halfgevorderd'!$A$1:$I$20</definedName>
    <definedName name="_xlnm.Print_Area" localSheetId="3">'Gevorderd'!$A$1:$G$25</definedName>
    <definedName name="_xlnm.Print_Area" localSheetId="4">'Expert'!$A$1:$H$35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<sst xmlns="http://schemas.openxmlformats.org/spreadsheetml/2006/main" count="133" uniqueCount="102">
  <si>
    <t>SPATIES.WISSEN (Engels: TRIM)</t>
  </si>
  <si>
    <t>Voorbeeldwerkmap van DivZero</t>
  </si>
  <si>
    <t>Wat ze doet</t>
  </si>
  <si>
    <t>Haalt spaties aan het begin en eind van een tekst weg en maakt van meerdere spaties tussen woorden er één.</t>
  </si>
  <si>
    <t>Pagina op de site</t>
  </si>
  <si>
    <t>https://divzero.app/nl/functies/spaties-wissen/</t>
  </si>
  <si>
    <t>De voorbeelden in dit bestand</t>
  </si>
  <si>
    <t>Beginner</t>
  </si>
  <si>
    <t>Relatienamen in een debiteurenlijst opschonen</t>
  </si>
  <si>
    <t>Halfgevorderd</t>
  </si>
  <si>
    <t>Een factuur aansluiten op de ouderdomsanalyse ondanks een spatie achteraan</t>
  </si>
  <si>
    <t>Gevorderd</t>
  </si>
  <si>
    <t>De tegenpartijen op het bankafschrift vinden waar SPATIES.WISSEN niet genoeg is</t>
  </si>
  <si>
    <t>Expert</t>
  </si>
  <si>
    <t>Geïmporteerde boekstuknummers in één formule opschonen met LET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</si>
  <si>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</si>
  <si>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</si>
  <si>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</si>
  <si>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</si>
  <si>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</si>
  <si>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</si>
  <si>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</si>
  <si>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</si>
  <si>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</si>
  <si>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</si>
  <si>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</si>
  <si>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(X.ZOEKEN,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</si>
  <si>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</si>
  <si>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</si>
  <si>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</si>
  <si>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</si>
  <si>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Naam zoals getypt</t>
  </si>
  <si>
    <t>Schone naam</t>
  </si>
  <si>
    <t>Lengte</t>
  </si>
  <si>
    <t>Beginner: Relatienamen in een debiteurenlijst opschonen</t>
  </si>
  <si>
    <t>D1001</t>
  </si>
  <si>
    <t xml:space="preserve">  Hoekstra  Installatie BV </t>
  </si>
  <si>
    <t>De debiteurenlijst van de cliënt is met de hand ingetypt in de administratie. In de namen zijn drie dingen misgegaan: bij sommige staat een spatie vooraan; bij andere staan er twee in het midden; één naam heeft spaties aan het eind. Daardoor doen sorteren en filteren raar wanneer je de lijst aansluit op het grootboek debiteuren. In een extra kolom zet je de opgeschoonde namen.</t>
  </si>
  <si>
    <t>D1002</t>
  </si>
  <si>
    <t>Bouwbedrijf Kok BV</t>
  </si>
  <si>
    <t>D1003</t>
  </si>
  <si>
    <t xml:space="preserve"> Jansen Transport</t>
  </si>
  <si>
    <t>D1004</t>
  </si>
  <si>
    <t>Meijer  Groothandel</t>
  </si>
  <si>
    <t>D1005</t>
  </si>
  <si>
    <t xml:space="preserve">Smit Horeca BV  </t>
  </si>
  <si>
    <t>Formulecel</t>
  </si>
  <si>
    <t>C2</t>
  </si>
  <si>
    <t>Formule in Nederlandse Excel (puntkomma)</t>
  </si>
  <si>
    <t>=SPATIES.WISSEN(B2)</t>
  </si>
  <si>
    <t>Formule met Engelse functienamen (komma)</t>
  </si>
  <si>
    <t>=TRIM(B2)</t>
  </si>
  <si>
    <t>Gewone tekst. De formule in de cel zelf volgt de scheidingstekens van jouw Excel.</t>
  </si>
  <si>
    <t>Verwacht resultaat</t>
  </si>
  <si>
    <t>Hoekstra Installatie BV</t>
  </si>
  <si>
    <t>Gegevens: B2 begint met twee spaties, heeft twee spaties tussen Hoekstra en Installatie, en eindigt met één spatie. B4 begint met één spatie; B5 heeft twee spaties in het midden; B6 eindigt met twee.</t>
  </si>
  <si>
    <t>Factuurnummer</t>
  </si>
  <si>
    <t>Openstaand bedrag</t>
  </si>
  <si>
    <t>Halfgevorderd: Een factuur aansluiten op de ouderdomsanalyse ondanks een spatie achteraan</t>
  </si>
  <si>
    <t>VF-2025-1041</t>
  </si>
  <si>
    <t>VF-2025-1044</t>
  </si>
  <si>
    <t>VF-2025-1042</t>
  </si>
  <si>
    <t>Je sluit het grootboek debiteuren aan op de ouderdomsanalyse debiteuren van de cliënt. Zoek je factuur VF-2025-1044 op, dan krijg je #N/B, terwijl je de factuur in de lijst ziet staan. Bij het intypen is er een spatie achter het nummer terechtgekomen. Je zet SPATIES.WISSEN rond de sleutelkolom binnen de zoekformule, zodat de lijst van de cliënt ongemoeid blijft.</t>
  </si>
  <si>
    <t>VF-2025-1043</t>
  </si>
  <si>
    <t xml:space="preserve">VF-2025-1044 </t>
  </si>
  <si>
    <t>VF-2025-1045</t>
  </si>
  <si>
    <t>F2</t>
  </si>
  <si>
    <t>=X.ZOEKEN(E2; SPATIES.WISSEN(A2:A6); C2:C6)</t>
  </si>
  <si>
    <t>=XLOOKUP(E2, TRIM(A2:A6), C2:C6)</t>
  </si>
  <si>
    <t>Gegevens: A5 bevat VF-2025-1044 gevolgd door één spatie, 13 tekens in plaats van 12.</t>
  </si>
  <si>
    <t>Tegenpartij</t>
  </si>
  <si>
    <t>Boekstuk</t>
  </si>
  <si>
    <t>Gevorderd: De tegenpartijen op het bankafschrift vinden waar SPATIES.WISSEN niet genoeg is</t>
  </si>
  <si>
    <t xml:space="preserve">Hoekstra Installatie BV </t>
  </si>
  <si>
    <t>25-0412</t>
  </si>
  <si>
    <t>De Boer Schilderwerk</t>
  </si>
  <si>
    <t>25-0413</t>
  </si>
  <si>
    <t>Je hebt de namen van tegenpartijen uit het internetbankieren van de cliënt naar het bankafschrift in je werkblad gekopieerd, om ze aan te sluiten op de relatienamen in het grootboek. Ook na SPATIES.WISSEN vinden twee namen geen overeenkomst. Je verdenkt vaste spaties, TEKEN(160): ze zien eruit als spaties, maar SPATIES.WISSEN laat ze staan. Per rij wil je een markering die laat zien of de opgeschoonde naam er nog een bevat, zodat je weet welke rijen SUBSTITUEREN nodig hebben.</t>
  </si>
  <si>
    <t>Kok Bouw BV</t>
  </si>
  <si>
    <t>25-0414</t>
  </si>
  <si>
    <t xml:space="preserve">Meijer Groothandel </t>
  </si>
  <si>
    <t>25-0415</t>
  </si>
  <si>
    <t xml:space="preserve"> Smit Horeca</t>
  </si>
  <si>
    <t>25-0416</t>
  </si>
  <si>
    <t>D2</t>
  </si>
  <si>
    <t xml:space="preserve">=ALS(ISGETAL(VIND.ALLES(TEKEN(160); A2)); "Vaste spatie";
  "OK")</t>
  </si>
  <si>
    <t>=IF(ISNUMBER(FIND(CHAR(160), A2)), "Vaste spatie", "OK")</t>
  </si>
  <si>
    <t>OK</t>
  </si>
  <si>
    <t>Gegevens: A2 eindigt met een gewone spatie en A6 begint ermee. A3 heeft een vaste spatie (code 160) tussen De Boer en Schilderwerk in plaats van een normale spatie, en A5 eindigt ermee. Op het scherm zien alle vier eruit als gewone spaties.</t>
  </si>
  <si>
    <t>Boekstuk uit export</t>
  </si>
  <si>
    <t>Debet</t>
  </si>
  <si>
    <t>Schoon boekstuk</t>
  </si>
  <si>
    <t>Expert: Geïmporteerde boekstuknummers in één formule opschonen met LET</t>
  </si>
  <si>
    <t xml:space="preserve">25-0412	</t>
  </si>
  <si>
    <t xml:space="preserve"> 25-0413</t>
  </si>
  <si>
    <t>Elke week stuurt de cliënt een nieuwe auditfile-export, en je sluit de boekstuknummers daarin aan op de lijst met handmatige journaalposten van de cliënt. In de nummers zit een mengeling van: spaties aan het eind; vaste spaties; tabs; soms een regeleinde. Elke week is iemand een uur bezig om uit te zoeken waarom het opzoeken mislukt. Je schrijft één schoonmaakformule die dat allemaal in een vaste volgorde afhandelt, en gebruikt die zowel voor de sleutelkolom als voor de zoekwaarde.</t>
  </si>
  <si>
    <t xml:space="preserve">25-0414
</t>
  </si>
  <si>
    <t xml:space="preserve">25-0415  </t>
  </si>
  <si>
    <t>D5</t>
  </si>
  <si>
    <t xml:space="preserve">=LET(
  ruw; A5;
  zonderStuurtekens; WISSEN.CONTROL(ruw);
  zonderNbsp; SUBSTITUEREN(zonderStuurtekens; TEKEN(160);
    " ");
  SPATIES.WISSEN(zonderNbsp)
)</t>
  </si>
  <si>
    <t xml:space="preserve">=LET(
  raw, A5,
  noControl, CLEAN(raw),
  noNbsp, SUBSTITUTE(noControl, CHAR(160), " "),
  TRIM(noNbsp)
)</t>
  </si>
  <si>
    <t>Gegevens: A2 eindigt met een tab (code 9). A3 begint met een vaste spatie (code 160). A4 eindigt met een regeleinde (code 10). A5 eindigt met een gewone spatie gevolgd door een vaste spatie. A6 is schoon. Op het scherm zien de vijf er bijna hetzelfde uit: alleen A3 staat zichtbaar ingesprongen, de andere verschillen zie je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</si>
</sst>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paties-wis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C2" sqref="C2"/>
    </sheetView>
  </sheetViews>
  <sheetFormatPr defaultRowHeight="15" outlineLevelRow="0" outlineLevelCol="0" x14ac:dyDescent="55"/>
  <cols>
    <col min="1" max="1" width="10" customWidth="1"/>
    <col min="2" max="2" width="29" customWidth="1"/>
    <col min="3" max="3" width="25"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2" t="s">
        <v>33</v>
      </c>
      <c r="F1" s="13" t="s">
        <v>34</v>
      </c>
      <c r="G1"/>
    </row>
    <row r="2" ht="15" customHeight="1" spans="1:7" x14ac:dyDescent="0.25">
      <c r="A2" s="14" t="s">
        <v>35</v>
      </c>
      <c r="B2" s="14" t="s">
        <v>36</v>
      </c>
      <c r="C2" s="15" t="str" cm="1">
        <f t="array" ref="C2">TRIM(B2)</f>
        <v>Hoekstra Installatie BV</v>
      </c>
      <c r="F2" s="16" t="s">
        <v>37</v>
      </c>
      <c r="G2"/>
    </row>
    <row r="3" ht="15" customHeight="1" spans="1:7" x14ac:dyDescent="0.25">
      <c r="A3" s="14" t="s">
        <v>38</v>
      </c>
      <c r="B3" s="14" t="s">
        <v>39</v>
      </c>
      <c r="F3"/>
      <c r="G3"/>
    </row>
    <row r="4" ht="15" customHeight="1" spans="1:7" x14ac:dyDescent="0.25">
      <c r="A4" s="14" t="s">
        <v>40</v>
      </c>
      <c r="B4" s="14" t="s">
        <v>41</v>
      </c>
      <c r="F4"/>
      <c r="G4"/>
    </row>
    <row r="5" ht="15" customHeight="1" spans="1:7" x14ac:dyDescent="0.25">
      <c r="A5" s="14" t="s">
        <v>42</v>
      </c>
      <c r="B5" s="14" t="s">
        <v>43</v>
      </c>
      <c r="F5"/>
      <c r="G5"/>
    </row>
    <row r="6" ht="15" customHeight="1" spans="1:7" x14ac:dyDescent="0.25">
      <c r="A6" s="14" t="s">
        <v>44</v>
      </c>
      <c r="B6" s="14" t="s">
        <v>45</v>
      </c>
      <c r="F6"/>
      <c r="G6"/>
    </row>
    <row r="7" ht="15" customHeight="1" x14ac:dyDescent="0.25"/>
    <row r="8" ht="15" customHeight="1" spans="6:7" x14ac:dyDescent="0.25">
      <c r="F8" s="17" t="s">
        <v>46</v>
      </c>
      <c r="G8" s="18" t="s">
        <v>47</v>
      </c>
    </row>
    <row r="9" ht="15" customHeight="1" spans="6:6" x14ac:dyDescent="0.25">
      <c r="F9" s="17" t="s">
        <v>48</v>
      </c>
    </row>
    <row r="10" ht="15" customHeight="1" spans="6:7" x14ac:dyDescent="0.25">
      <c r="F10" s="19" t="s">
        <v>49</v>
      </c>
      <c r="G10" s="20"/>
    </row>
    <row r="11" ht="15" customHeight="1" spans="6:6" x14ac:dyDescent="0.25">
      <c r="F11" s="17" t="s">
        <v>50</v>
      </c>
    </row>
    <row r="12" ht="15" customHeight="1" spans="6:7" x14ac:dyDescent="0.25">
      <c r="F12" s="19" t="s">
        <v>51</v>
      </c>
      <c r="G12" s="20"/>
    </row>
    <row r="13" ht="15" customHeight="1" spans="6:7" x14ac:dyDescent="0.25">
      <c r="F13" s="21" t="s">
        <v>52</v>
      </c>
      <c r="G13"/>
    </row>
    <row r="14" ht="15" customHeight="1" x14ac:dyDescent="0.25"/>
    <row r="15" ht="15" customHeight="1" spans="6:7" x14ac:dyDescent="0.25">
      <c r="F15" s="17" t="s">
        <v>53</v>
      </c>
      <c r="G15" s="9" t="s">
        <v>54</v>
      </c>
    </row>
    <row r="16" ht="15" customHeight="1" spans="6:7" x14ac:dyDescent="0.25">
      <c r="F16" s="17" t="s">
        <v>22</v>
      </c>
      <c r="G16" s="22" t="str" cm="1">
        <f t="array" ref="G16">IF(IF(ISERROR(C2)+ISERROR($G$15)=2,ERROR.TYPE(C2)=ERROR.TYPE($G$15),IF(ISERROR(C2)+ISERROR($G$15)=1,FALSE,IF(ISNUMBER(C2)*ISNUMBER($G$15)=1,ABS(C2-$G$15)&lt;=1E-9*(1+ABS($G$15)),EXACT(C2&amp;"",$G$15&amp;"")))),"Klopt","Wijkt af")</f>
        <v>Klopt</v>
      </c>
    </row>
    <row r="17" ht="15" customHeight="1" x14ac:dyDescent="0.25"/>
    <row r="18" ht="15" customHeight="1" spans="6:7" x14ac:dyDescent="0.25">
      <c r="F18" s="16" t="s">
        <v>55</v>
      </c>
      <c r="G18"/>
    </row>
    <row r="19" ht="15" customHeight="1" spans="6:7" x14ac:dyDescent="0.25">
      <c r="F19"/>
      <c r="G19"/>
    </row>
    <row r="20" ht="15" customHeight="1" spans="6:7" x14ac:dyDescent="0.25">
      <c r="F20"/>
      <c r="G20"/>
    </row>
  </sheetData>
  <mergeCells count="6">
    <mergeCell ref="F1:G1"/>
    <mergeCell ref="F2:G6"/>
    <mergeCell ref="F10:G10"/>
    <mergeCell ref="F12:G12"/>
    <mergeCell ref="F13:G13"/>
    <mergeCell ref="F18:G20"/>
  </mergeCells>
  <conditionalFormatting sqref="G16">
    <cfRule type="expression" dxfId="0" priority="1">
      <formula>G16&lt;&gt;"Klopt"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2" sqref="F2"/>
    </sheetView>
  </sheetViews>
  <sheetFormatPr defaultRowHeight="15" outlineLevelRow="0" outlineLevelCol="0" x14ac:dyDescent="55"/>
  <cols>
    <col min="1" max="1" width="16" customWidth="1"/>
    <col min="2" max="2" width="10" customWidth="1"/>
    <col min="3" max="3" width="20" customWidth="1"/>
    <col min="5" max="5" width="15" customWidth="1"/>
    <col min="6" max="6" width="19" customWidth="1"/>
    <col min="7" max="7" width="3" customWidth="1"/>
    <col min="8" max="8" width="20" customWidth="1"/>
    <col min="9" max="9" width="48" customWidth="1"/>
  </cols>
  <sheetData>
    <row r="1" ht="18" customHeight="1" spans="1:9" x14ac:dyDescent="0.25">
      <c r="A1" s="11" t="s">
        <v>56</v>
      </c>
      <c r="B1" s="11" t="s">
        <v>30</v>
      </c>
      <c r="C1" s="23" t="s">
        <v>57</v>
      </c>
      <c r="E1" s="12" t="s">
        <v>56</v>
      </c>
      <c r="F1" s="12" t="s">
        <v>57</v>
      </c>
      <c r="H1" s="13" t="s">
        <v>58</v>
      </c>
      <c r="I1"/>
    </row>
    <row r="2" ht="18" customHeight="1" spans="1:9" x14ac:dyDescent="0.25">
      <c r="A2" s="14" t="s">
        <v>59</v>
      </c>
      <c r="B2" s="14" t="s">
        <v>35</v>
      </c>
      <c r="C2" s="24">
        <v>12100</v>
      </c>
      <c r="E2" s="25" t="s">
        <v>60</v>
      </c>
      <c r="F2" s="26" cm="1">
        <f t="array" ref="F2">_xlfn.XLOOKUP(E2, TRIM(A2:A6), C2:C6)</f>
        <v>8470.5</v>
      </c>
      <c r="H2"/>
      <c r="I2"/>
    </row>
    <row r="3" ht="15" customHeight="1" spans="1:9" x14ac:dyDescent="0.25">
      <c r="A3" s="14" t="s">
        <v>61</v>
      </c>
      <c r="B3" s="14" t="s">
        <v>42</v>
      </c>
      <c r="C3" s="24">
        <v>3025.5</v>
      </c>
      <c r="H3" s="16" t="s">
        <v>62</v>
      </c>
      <c r="I3"/>
    </row>
    <row r="4" ht="15" customHeight="1" spans="1:9" x14ac:dyDescent="0.25">
      <c r="A4" s="14" t="s">
        <v>63</v>
      </c>
      <c r="B4" s="14" t="s">
        <v>38</v>
      </c>
      <c r="C4" s="24">
        <v>18150</v>
      </c>
      <c r="H4"/>
      <c r="I4"/>
    </row>
    <row r="5" ht="15" customHeight="1" spans="1:9" x14ac:dyDescent="0.25">
      <c r="A5" s="14" t="s">
        <v>64</v>
      </c>
      <c r="B5" s="14" t="s">
        <v>40</v>
      </c>
      <c r="C5" s="24">
        <v>8470.5</v>
      </c>
      <c r="H5"/>
      <c r="I5"/>
    </row>
    <row r="6" ht="15" customHeight="1" spans="1:9" x14ac:dyDescent="0.25">
      <c r="A6" s="14" t="s">
        <v>65</v>
      </c>
      <c r="B6" s="14" t="s">
        <v>44</v>
      </c>
      <c r="C6" s="24">
        <v>960.4</v>
      </c>
      <c r="H6"/>
      <c r="I6"/>
    </row>
    <row r="7" ht="15" customHeight="1" spans="8:9" x14ac:dyDescent="0.25">
      <c r="H7"/>
      <c r="I7"/>
    </row>
    <row r="8" ht="15" customHeight="1" x14ac:dyDescent="0.25"/>
    <row r="9" ht="15" customHeight="1" spans="8:9" x14ac:dyDescent="0.25">
      <c r="H9" s="17" t="s">
        <v>46</v>
      </c>
      <c r="I9" s="18" t="s">
        <v>66</v>
      </c>
    </row>
    <row r="10" ht="15" customHeight="1" spans="8:8" x14ac:dyDescent="0.25">
      <c r="H10" s="17" t="s">
        <v>48</v>
      </c>
    </row>
    <row r="11" ht="15" customHeight="1" spans="8:9" x14ac:dyDescent="0.25">
      <c r="H11" s="19" t="s">
        <v>67</v>
      </c>
      <c r="I11" s="20"/>
    </row>
    <row r="12" ht="15" customHeight="1" spans="8:8" x14ac:dyDescent="0.25">
      <c r="H12" s="17" t="s">
        <v>50</v>
      </c>
    </row>
    <row r="13" ht="15" customHeight="1" spans="8:9" x14ac:dyDescent="0.25">
      <c r="H13" s="19" t="s">
        <v>68</v>
      </c>
      <c r="I13" s="20"/>
    </row>
    <row r="14" ht="15" customHeight="1" spans="8:9" x14ac:dyDescent="0.25">
      <c r="H14" s="21" t="s">
        <v>52</v>
      </c>
      <c r="I14"/>
    </row>
    <row r="15" ht="15" customHeight="1" x14ac:dyDescent="0.25"/>
    <row r="16" ht="15" customHeight="1" spans="8:9" x14ac:dyDescent="0.25">
      <c r="H16" s="17" t="s">
        <v>53</v>
      </c>
      <c r="I16" s="27">
        <v>8470.5</v>
      </c>
    </row>
    <row r="17" ht="15" customHeight="1" spans="8:9" x14ac:dyDescent="0.25">
      <c r="H17" s="17" t="s">
        <v>22</v>
      </c>
      <c r="I17" s="22" t="str" cm="1">
        <f t="array" ref="I17">IF(IF(ISERROR(F2)+ISERROR($I$16)=2,ERROR.TYPE(F2)=ERROR.TYPE($I$16),IF(ISERROR(F2)+ISERROR($I$16)=1,FALSE,IF(ISNUMBER(F2)*ISNUMBER($I$16)=1,ABS(F2-$I$16)&lt;=1E-9*(1+ABS($I$16)),EXACT(F2&amp;"",$I$16&amp;"")))),"Klopt","Wijkt af")</f>
        <v>Klopt</v>
      </c>
    </row>
    <row r="18" ht="15" customHeight="1" x14ac:dyDescent="0.25"/>
    <row r="19" ht="15" customHeight="1" spans="8:9" x14ac:dyDescent="0.25">
      <c r="H19" s="16" t="s">
        <v>69</v>
      </c>
      <c r="I19"/>
    </row>
    <row r="20" ht="15" customHeight="1" spans="8:9" x14ac:dyDescent="0.25">
      <c r="H20"/>
      <c r="I20"/>
    </row>
  </sheetData>
  <mergeCells count="6">
    <mergeCell ref="H1:I2"/>
    <mergeCell ref="H3:I7"/>
    <mergeCell ref="H11:I11"/>
    <mergeCell ref="H13:I13"/>
    <mergeCell ref="H14:I14"/>
    <mergeCell ref="H19:I20"/>
  </mergeCells>
  <conditionalFormatting sqref="I17">
    <cfRule type="expression" dxfId="1" priority="1">
      <formula>I17&lt;&gt;"Klopt"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5"/>
  <sheetViews>
    <sheetView workbookViewId="0" zoomScale="100">
      <selection activeCell="D2" sqref="D2"/>
    </sheetView>
  </sheetViews>
  <sheetFormatPr defaultRowHeight="15" outlineLevelRow="0" outlineLevelCol="0" x14ac:dyDescent="55"/>
  <cols>
    <col min="1" max="1" width="26" customWidth="1"/>
    <col min="2" max="2" width="11" customWidth="1"/>
    <col min="4" max="4" width="10" customWidth="1"/>
    <col min="5" max="5" width="3" customWidth="1"/>
    <col min="6" max="6" width="20" customWidth="1"/>
    <col min="7" max="7" width="48" customWidth="1"/>
  </cols>
  <sheetData>
    <row r="1" ht="18" customHeight="1" spans="1:7" x14ac:dyDescent="0.25">
      <c r="A1" s="11" t="s">
        <v>70</v>
      </c>
      <c r="B1" s="11" t="s">
        <v>71</v>
      </c>
      <c r="D1" s="12" t="s">
        <v>22</v>
      </c>
      <c r="F1" s="13" t="s">
        <v>72</v>
      </c>
      <c r="G1"/>
    </row>
    <row r="2" ht="18" customHeight="1" spans="1:7" x14ac:dyDescent="0.25">
      <c r="A2" s="14" t="s">
        <v>73</v>
      </c>
      <c r="B2" s="14" t="s">
        <v>74</v>
      </c>
      <c r="D2" s="15" t="str" cm="1">
        <f t="array" ref="D2">IF(ISNUMBER(FIND(CHAR(160), A2)), "Vaste spatie", "OK")</f>
        <v>OK</v>
      </c>
      <c r="F2"/>
      <c r="G2"/>
    </row>
    <row r="3" ht="15" customHeight="1" spans="1:7" x14ac:dyDescent="0.25">
      <c r="A3" s="14" t="s">
        <v>75</v>
      </c>
      <c r="B3" s="14" t="s">
        <v>76</v>
      </c>
      <c r="F3" s="16" t="s">
        <v>77</v>
      </c>
      <c r="G3"/>
    </row>
    <row r="4" ht="15" customHeight="1" spans="1:7" x14ac:dyDescent="0.25">
      <c r="A4" s="14" t="s">
        <v>78</v>
      </c>
      <c r="B4" s="14" t="s">
        <v>79</v>
      </c>
      <c r="F4"/>
      <c r="G4"/>
    </row>
    <row r="5" ht="15" customHeight="1" spans="1:7" x14ac:dyDescent="0.25">
      <c r="A5" s="14" t="s">
        <v>80</v>
      </c>
      <c r="B5" s="14" t="s">
        <v>81</v>
      </c>
      <c r="F5"/>
      <c r="G5"/>
    </row>
    <row r="6" ht="15" customHeight="1" spans="1:7" x14ac:dyDescent="0.25">
      <c r="A6" s="14" t="s">
        <v>82</v>
      </c>
      <c r="B6" s="14" t="s">
        <v>83</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7" t="s">
        <v>46</v>
      </c>
      <c r="G11" s="18" t="s">
        <v>84</v>
      </c>
    </row>
    <row r="12" ht="15" customHeight="1" spans="6:6" x14ac:dyDescent="0.25">
      <c r="F12" s="17" t="s">
        <v>48</v>
      </c>
    </row>
    <row r="13" ht="15" customHeight="1" spans="6:7" x14ac:dyDescent="0.25">
      <c r="F13" s="19" t="s">
        <v>85</v>
      </c>
      <c r="G13" s="20"/>
    </row>
    <row r="14" ht="15" customHeight="1" spans="6:7" x14ac:dyDescent="0.25">
      <c r="F14" s="20"/>
      <c r="G14" s="20"/>
    </row>
    <row r="15" ht="15" customHeight="1" spans="6:6" x14ac:dyDescent="0.25">
      <c r="F15" s="17" t="s">
        <v>50</v>
      </c>
    </row>
    <row r="16" ht="15" customHeight="1" spans="6:7" x14ac:dyDescent="0.25">
      <c r="F16" s="19" t="s">
        <v>86</v>
      </c>
      <c r="G16" s="20"/>
    </row>
    <row r="17" ht="15" customHeight="1" spans="6:7" x14ac:dyDescent="0.25">
      <c r="F17" s="21" t="s">
        <v>52</v>
      </c>
      <c r="G17"/>
    </row>
    <row r="18" ht="15" customHeight="1" x14ac:dyDescent="0.25"/>
    <row r="19" ht="15" customHeight="1" spans="6:7" x14ac:dyDescent="0.25">
      <c r="F19" s="17" t="s">
        <v>53</v>
      </c>
      <c r="G19" s="9" t="s">
        <v>87</v>
      </c>
    </row>
    <row r="20" ht="15" customHeight="1" spans="6:7" x14ac:dyDescent="0.25">
      <c r="F20" s="17" t="s">
        <v>22</v>
      </c>
      <c r="G20" s="22" t="str" cm="1">
        <f t="array" ref="G20">IF(IF(ISERROR(D2)+ISERROR($G$19)=2,ERROR.TYPE(D2)=ERROR.TYPE($G$19),IF(ISERROR(D2)+ISERROR($G$19)=1,FALSE,IF(ISNUMBER(D2)*ISNUMBER($G$19)=1,ABS(D2-$G$19)&lt;=1E-9*(1+ABS($G$19)),EXACT(D2&amp;"",$G$19&amp;"")))),"Klopt","Wijkt af")</f>
        <v>Klopt</v>
      </c>
    </row>
    <row r="21" ht="15" customHeight="1" x14ac:dyDescent="0.25"/>
    <row r="22" ht="15" customHeight="1" spans="6:7" x14ac:dyDescent="0.25">
      <c r="F22" s="16" t="s">
        <v>88</v>
      </c>
      <c r="G22"/>
    </row>
    <row r="23" ht="15" customHeight="1" spans="6:7" x14ac:dyDescent="0.25">
      <c r="F23"/>
      <c r="G23"/>
    </row>
    <row r="24" ht="15" customHeight="1" spans="6:7" x14ac:dyDescent="0.25">
      <c r="F24"/>
      <c r="G24"/>
    </row>
    <row r="25" ht="15" customHeight="1" spans="6:7" x14ac:dyDescent="0.25">
      <c r="F25"/>
      <c r="G25"/>
    </row>
  </sheetData>
  <mergeCells count="6">
    <mergeCell ref="F1:G2"/>
    <mergeCell ref="F3:G9"/>
    <mergeCell ref="F13:G14"/>
    <mergeCell ref="F16:G16"/>
    <mergeCell ref="F17:G17"/>
    <mergeCell ref="F22:G25"/>
  </mergeCells>
  <conditionalFormatting sqref="G20">
    <cfRule type="expression" dxfId="2" priority="1">
      <formula>G20&lt;&gt;"Klopt"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5"/>
  <sheetViews>
    <sheetView workbookViewId="0" zoomScale="100">
      <selection activeCell="D5" sqref="D5"/>
    </sheetView>
  </sheetViews>
  <sheetFormatPr defaultRowHeight="15" outlineLevelRow="0" outlineLevelCol="0" x14ac:dyDescent="55"/>
  <cols>
    <col min="1" max="1" width="22" customWidth="1"/>
    <col min="2" max="2" width="12" customWidth="1"/>
    <col min="4" max="4" width="17" customWidth="1"/>
    <col min="5" max="5" width="10" customWidth="1"/>
    <col min="6" max="6" width="3" customWidth="1"/>
    <col min="7" max="7" width="20" customWidth="1"/>
    <col min="8" max="8" width="48" customWidth="1"/>
  </cols>
  <sheetData>
    <row r="1" ht="18" customHeight="1" spans="1:8" x14ac:dyDescent="0.25">
      <c r="A1" s="11" t="s">
        <v>89</v>
      </c>
      <c r="B1" s="23" t="s">
        <v>90</v>
      </c>
      <c r="D1" s="12" t="s">
        <v>91</v>
      </c>
      <c r="E1" s="12" t="s">
        <v>33</v>
      </c>
      <c r="G1" s="13" t="s">
        <v>92</v>
      </c>
      <c r="H1"/>
    </row>
    <row r="2" ht="18" customHeight="1" spans="1:8" x14ac:dyDescent="0.25">
      <c r="A2" s="14" t="s">
        <v>93</v>
      </c>
      <c r="B2" s="24">
        <v>1250</v>
      </c>
      <c r="G2"/>
      <c r="H2"/>
    </row>
    <row r="3" ht="15" customHeight="1" spans="1:8" x14ac:dyDescent="0.25">
      <c r="A3" s="14" t="s">
        <v>94</v>
      </c>
      <c r="B3" s="24">
        <v>8400</v>
      </c>
      <c r="G3" s="16" t="s">
        <v>95</v>
      </c>
      <c r="H3"/>
    </row>
    <row r="4" ht="15" customHeight="1" spans="1:8" x14ac:dyDescent="0.25">
      <c r="A4" s="14" t="s">
        <v>96</v>
      </c>
      <c r="B4" s="24">
        <v>560</v>
      </c>
      <c r="G4"/>
      <c r="H4"/>
    </row>
    <row r="5" ht="15" customHeight="1" spans="1:8" x14ac:dyDescent="0.25">
      <c r="A5" s="14" t="s">
        <v>97</v>
      </c>
      <c r="B5" s="24">
        <v>3025</v>
      </c>
      <c r="D5" s="15" t="str" cm="1">
        <f t="array" ref="D5">_xlfn.LET(
  _xlpm.raw, A5,
  _xlpm.noControl, CLEAN(_xlpm.raw),
  _xlpm.noNbsp, SUBSTITUTE(_xlpm.noControl, CHAR(160), " "),
  TRIM(_xlpm.noNbsp)
)</f>
        <v>25-0415</v>
      </c>
      <c r="G5"/>
      <c r="H5"/>
    </row>
    <row r="6" ht="15" customHeight="1" spans="1:8" x14ac:dyDescent="0.25">
      <c r="A6" s="14" t="s">
        <v>83</v>
      </c>
      <c r="B6" s="24">
        <v>4200</v>
      </c>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7" t="s">
        <v>46</v>
      </c>
      <c r="H11" s="18" t="s">
        <v>98</v>
      </c>
    </row>
    <row r="12" ht="15" customHeight="1" spans="7:7" x14ac:dyDescent="0.25">
      <c r="G12" s="17" t="s">
        <v>48</v>
      </c>
    </row>
    <row r="13" ht="15" customHeight="1" spans="7:8" x14ac:dyDescent="0.25">
      <c r="G13" s="19" t="s">
        <v>99</v>
      </c>
      <c r="H13" s="20"/>
    </row>
    <row r="14" ht="15" customHeight="1" spans="7:8" x14ac:dyDescent="0.25">
      <c r="G14" s="20"/>
      <c r="H14" s="20"/>
    </row>
    <row r="15" ht="15" customHeight="1" spans="7:8" x14ac:dyDescent="0.25">
      <c r="G15" s="20"/>
      <c r="H15" s="20"/>
    </row>
    <row r="16" ht="15" customHeight="1" spans="7:8" x14ac:dyDescent="0.25">
      <c r="G16" s="20"/>
      <c r="H16" s="20"/>
    </row>
    <row r="17" ht="15" customHeight="1" spans="7:8" x14ac:dyDescent="0.25">
      <c r="G17" s="20"/>
      <c r="H17" s="20"/>
    </row>
    <row r="18" ht="15" customHeight="1" spans="7:8" x14ac:dyDescent="0.25">
      <c r="G18" s="20"/>
      <c r="H18" s="20"/>
    </row>
    <row r="19" ht="15" customHeight="1" spans="7:7" x14ac:dyDescent="0.25">
      <c r="G19" s="17" t="s">
        <v>50</v>
      </c>
    </row>
    <row r="20" ht="15" customHeight="1" spans="7:8" x14ac:dyDescent="0.25">
      <c r="G20" s="19" t="s">
        <v>100</v>
      </c>
      <c r="H20" s="20"/>
    </row>
    <row r="21" ht="15" customHeight="1" spans="7:8" x14ac:dyDescent="0.25">
      <c r="G21" s="20"/>
      <c r="H21" s="20"/>
    </row>
    <row r="22" ht="15" customHeight="1" spans="7:8" x14ac:dyDescent="0.25">
      <c r="G22" s="20"/>
      <c r="H22" s="20"/>
    </row>
    <row r="23" ht="15" customHeight="1" spans="7:8" x14ac:dyDescent="0.25">
      <c r="G23" s="20"/>
      <c r="H23" s="20"/>
    </row>
    <row r="24" ht="15" customHeight="1" spans="7:8" x14ac:dyDescent="0.25">
      <c r="G24" s="20"/>
      <c r="H24" s="20"/>
    </row>
    <row r="25" ht="15" customHeight="1" spans="7:8" x14ac:dyDescent="0.25">
      <c r="G25" s="20"/>
      <c r="H25" s="20"/>
    </row>
    <row r="26" ht="15" customHeight="1" spans="7:8" x14ac:dyDescent="0.25">
      <c r="G26" s="21" t="s">
        <v>52</v>
      </c>
      <c r="H26"/>
    </row>
    <row r="27" ht="15" customHeight="1" x14ac:dyDescent="0.25"/>
    <row r="28" ht="15" customHeight="1" spans="7:8" x14ac:dyDescent="0.25">
      <c r="G28" s="17" t="s">
        <v>53</v>
      </c>
      <c r="H28" s="9" t="s">
        <v>81</v>
      </c>
    </row>
    <row r="29" ht="15" customHeight="1" spans="7:8" x14ac:dyDescent="0.25">
      <c r="G29" s="17" t="s">
        <v>22</v>
      </c>
      <c r="H29" s="22" t="str" cm="1">
        <f t="array" ref="H29">IF(IF(ISERROR(D5)+ISERROR($H$28)=2,ERROR.TYPE(D5)=ERROR.TYPE($H$28),IF(ISERROR(D5)+ISERROR($H$28)=1,FALSE,IF(ISNUMBER(D5)*ISNUMBER($H$28)=1,ABS(D5-$H$28)&lt;=1E-9*(1+ABS($H$28)),EXACT(D5&amp;"",$H$28&amp;"")))),"Klopt","Wijkt af")</f>
        <v>Klopt</v>
      </c>
    </row>
    <row r="30" ht="15" customHeight="1" x14ac:dyDescent="0.25"/>
    <row r="31" ht="15" customHeight="1" spans="7:8" x14ac:dyDescent="0.25">
      <c r="G31" s="16" t="s">
        <v>101</v>
      </c>
      <c r="H31"/>
    </row>
    <row r="32" ht="15" customHeight="1" spans="7:8" x14ac:dyDescent="0.25">
      <c r="G32"/>
      <c r="H32"/>
    </row>
    <row r="33" ht="15" customHeight="1" spans="7:8" x14ac:dyDescent="0.25">
      <c r="G33"/>
      <c r="H33"/>
    </row>
    <row r="34" ht="15" customHeight="1" spans="7:8" x14ac:dyDescent="0.25">
      <c r="G34"/>
      <c r="H34"/>
    </row>
    <row r="35" ht="15" customHeight="1" spans="7:8" x14ac:dyDescent="0.25">
      <c r="G35"/>
      <c r="H35"/>
    </row>
  </sheetData>
  <mergeCells count="6">
    <mergeCell ref="G1:H2"/>
    <mergeCell ref="G3:H9"/>
    <mergeCell ref="G13:H18"/>
    <mergeCell ref="G20:H25"/>
    <mergeCell ref="G26:H26"/>
    <mergeCell ref="G31:H35"/>
  </mergeCells>
  <conditionalFormatting sqref="H29">
    <cfRule type="expression" dxfId="3" priority="1">
      <formula>H29&lt;&gt;"Klopt"</formula>
    </cfRule>
  </conditionalFormatting>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SPATIES.WISSEN: Voorbeeldwerkmap van DivZero</dc:title>
  <dc:subject>Haalt spaties aan het begin en eind van een tekst weg en maakt van meerdere spaties tussen woorden er één.</dc:subject>
  <dc:description/>
  <dc:language>nl-NL</dc:language>
  <cp:keywords/>
  <cp:category/>
  <cp:lastModifiedBy>DivZero</cp:lastModifiedBy>
  <dcterms:created xsi:type="dcterms:W3CDTF">2026-10-23T15:24:09Z</dcterms:created>
  <dcterms:modified xsi:type="dcterms:W3CDTF">2026-10-23T15:24:09Z</dcterms:modified>
</cp:coreProperties>
</file>