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'Beginner'!$A$1:$G$18</definedName>
    <definedName name="_xlnm.Print_Area" localSheetId="2">'Intermediate'!$A$1:$H$21</definedName>
    <definedName name="_xlnm.Print_Area" localSheetId="3">'Advanced'!$A$1:$J$19</definedName>
    <definedName name="_xlnm.Print_Area" localSheetId="4">'Master'!$A$1:$H$28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<sst xmlns="http://schemas.openxmlformats.org/spreadsheetml/2006/main" count="130" uniqueCount="91">
  <si>
    <t>TOCOL</t>
  </si>
  <si>
    <t>DivZero example workbook</t>
  </si>
  <si>
    <t>What it does</t>
  </si>
  <si>
    <t>Turns a block of cells into one single column, optionally leaving out blanks and errors, so other functions can work on a flat list.</t>
  </si>
  <si>
    <t>Formula page</t>
  </si>
  <si>
    <t>https://divzero.app/en/functions/tocol/</t>
  </si>
  <si>
    <t>The examples in this file</t>
  </si>
  <si>
    <t>Beginner</t>
  </si>
  <si>
    <t>Put the sampled invoices of two rounds in one column</t>
  </si>
  <si>
    <t>Intermediate</t>
  </si>
  <si>
    <t>List unreconciled bank items, skipping the empty cells</t>
  </si>
  <si>
    <t>Advanced</t>
  </si>
  <si>
    <t>Find the first invoice at or above performance materiality in a grid</t>
  </si>
  <si>
    <t>Master</t>
  </si>
  <si>
    <t>Invoices paid more than once across bank runs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</si>
  <si>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</si>
  <si>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</si>
  <si>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</si>
  <si>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</si>
  <si>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</si>
  <si>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</si>
  <si>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</si>
  <si>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</si>
  <si>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</si>
  <si>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</si>
  <si>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</si>
  <si>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(TOCOL)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</si>
  <si>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</si>
  <si>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</si>
  <si>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</si>
  <si>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Round 1</t>
  </si>
  <si>
    <t>Round 2</t>
  </si>
  <si>
    <t>Beginner: Put the sampled invoices of two rounds in one column</t>
  </si>
  <si>
    <t>25-1101</t>
  </si>
  <si>
    <t>25-1108</t>
  </si>
  <si>
    <t>You drew a sample of sales invoices at Veldhuis Installatie BV in two rounds. The invoice numbers sit in a small grid, three per round. For the working paper you want one list with every number under each other, in the order of the grid.</t>
  </si>
  <si>
    <t>25-1115</t>
  </si>
  <si>
    <t>25-1122</t>
  </si>
  <si>
    <t>25-1130</t>
  </si>
  <si>
    <t>25-1137</t>
  </si>
  <si>
    <t>Formula cell</t>
  </si>
  <si>
    <t>D2:D7</t>
  </si>
  <si>
    <t>=TOCOL(A2:B4)</t>
  </si>
  <si>
    <t>Plain text. The formula in the cell itself follows your Excel's separators.</t>
  </si>
  <si>
    <t>Expected result</t>
  </si>
  <si>
    <t>Current account</t>
  </si>
  <si>
    <t>Savings account</t>
  </si>
  <si>
    <t>Foreign currency account</t>
  </si>
  <si>
    <t>Intermediate: List unreconciled bank items, skipping the empty cells</t>
  </si>
  <si>
    <t>In the bank reconciliation of Veldhuis Installatie BV the client lists open items per week and per bank account. Most weeks an account has nothing open, so many cells are empty. You want one list of the amounts that are open, without zeros for the empty cells, to check them against the bank statement.</t>
  </si>
  <si>
    <t>E2:E7</t>
  </si>
  <si>
    <t>Formula (comma separators)</t>
  </si>
  <si>
    <t>=TOCOL(A2:C5, 1)</t>
  </si>
  <si>
    <t>Formula (semicolon separators)</t>
  </si>
  <si>
    <t>=TOCOL(A2:C5; 1)</t>
  </si>
  <si>
    <t>Invoice 1</t>
  </si>
  <si>
    <t>Invoice 2</t>
  </si>
  <si>
    <t>Amount 1</t>
  </si>
  <si>
    <t>Amount 2</t>
  </si>
  <si>
    <t>Performance materiality</t>
  </si>
  <si>
    <t>Advanced: Find the first invoice at or above performance materiality in a grid</t>
  </si>
  <si>
    <t>25-2001</t>
  </si>
  <si>
    <t>25-2002</t>
  </si>
  <si>
    <t>25-2003</t>
  </si>
  <si>
    <t>25-2004</t>
  </si>
  <si>
    <t>For a payment test at Veldhuis Installatie BV the client gave two matching grids: the invoice numbers and, in the same positions, the amounts. You want the first invoice whose amount is at or above performance materiality, which sits in G1, and not search for it by eye. The grids have two columns and five rows.</t>
  </si>
  <si>
    <t>25-2005</t>
  </si>
  <si>
    <t>25-2006</t>
  </si>
  <si>
    <t>25-2007</t>
  </si>
  <si>
    <t>25-2008</t>
  </si>
  <si>
    <t>25-2009</t>
  </si>
  <si>
    <t>25-2010</t>
  </si>
  <si>
    <t>F3</t>
  </si>
  <si>
    <t xml:space="preserve">=XLOOKUP(TRUE, TOCOL(C2:D6&gt;=G1), TOCOL(A2:B6),
  "No invoice at or above materiality")</t>
  </si>
  <si>
    <t xml:space="preserve">=XLOOKUP(TRUE; TOCOL(C2:D6&gt;=G1); TOCOL(A2:B6);
  "No invoice at or above materiality")</t>
  </si>
  <si>
    <t>Run 1</t>
  </si>
  <si>
    <t>Run 2</t>
  </si>
  <si>
    <t>Run 3</t>
  </si>
  <si>
    <t>Master: Invoices paid more than once across bank runs</t>
  </si>
  <si>
    <t>F25-3101</t>
  </si>
  <si>
    <t>F25-3105</t>
  </si>
  <si>
    <t>F25-3106</t>
  </si>
  <si>
    <t>The payment files of three bank runs at Veldhuis Installatie BV are pasted next to each other, one column per run, with different numbers of invoices so the lower cells are empty. You test for duplicate payments: which invoice numbers appear more than once anywhere in the three runs? The reviewer wants the result ordered by run and the formula readable.</t>
  </si>
  <si>
    <t>F25-3102</t>
  </si>
  <si>
    <t>F25-3109</t>
  </si>
  <si>
    <t>F25-3103</t>
  </si>
  <si>
    <t>F25-3107</t>
  </si>
  <si>
    <t>F25-3104</t>
  </si>
  <si>
    <t>E2:E4</t>
  </si>
  <si>
    <t xml:space="preserve">=LET(
  paid, TOCOL(A2:C6, 1, TRUE),
  times, COUNTIF(A2:C6, paid),
  repeated, FILTER(paid, times &gt; 1,
    "No invoice paid twice"),
  UNIQUE(repeated)
)</t>
  </si>
  <si>
    <t xml:space="preserve">=LET(
  paid; TOCOL(A2:C6; 1; TRUE);
  times; COUNTIF(A2:C6; paid);
  repeated; FILTER(paid; times &gt; 1;
    "No invoice paid twice");
  UNIQUE(repeated)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</si>
</sst>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164" fontId="4" fillId="3" borderId="2" xfId="0" applyNumberFormat="1" applyFont="1" applyFill="1" applyBorder="1"/>
    <xf numFmtId="164" fontId="4" fillId="3" borderId="1" xfId="0" applyNumberFormat="1" applyFont="1" applyFill="1" applyBorder="1"/>
    <xf numFmtId="164" fontId="4" fillId="4" borderId="1" xfId="0" applyNumberFormat="1" applyFont="1" applyFill="1" applyBorder="1" applyAlignment="1">
      <alignment horizontal="right" vertical="top" indent="1"/>
    </xf>
    <xf numFmtId="0" fontId="3" fillId="6" borderId="3" xfId="0" applyFont="1" applyFill="1" applyBorder="1" applyAlignment="1">
      <alignment vertical="center"/>
    </xf>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toco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2" width="10" customWidth="1"/>
    <col min="4" max="4" width="10" customWidth="1"/>
    <col min="5" max="5" width="3" customWidth="1"/>
    <col min="6" max="6" width="20" customWidth="1"/>
    <col min="7" max="7" width="48" customWidth="1"/>
  </cols>
  <sheetData>
    <row r="1" ht="21" customHeight="1" spans="1:7" x14ac:dyDescent="0.25">
      <c r="A1" s="11" t="s">
        <v>30</v>
      </c>
      <c r="B1" s="11" t="s">
        <v>31</v>
      </c>
      <c r="F1" s="12" t="s">
        <v>32</v>
      </c>
      <c r="G1"/>
    </row>
    <row r="2" ht="15" customHeight="1" spans="1:7" x14ac:dyDescent="0.25">
      <c r="A2" s="13" t="s">
        <v>33</v>
      </c>
      <c r="B2" s="13" t="s">
        <v>34</v>
      </c>
      <c r="D2" s="14" t="str" cm="1">
        <f t="array" ref="D2:D7">_xlfn.TOCOL(A2:B4)</f>
        <v>25-1101</v>
      </c>
      <c r="F2" s="15" t="s">
        <v>35</v>
      </c>
      <c r="G2"/>
    </row>
    <row r="3" ht="15" customHeight="1" spans="1:7" x14ac:dyDescent="0.25">
      <c r="A3" s="13" t="s">
        <v>36</v>
      </c>
      <c r="B3" s="13" t="s">
        <v>37</v>
      </c>
      <c r="D3" s="16" t="s">
        <v>34</v>
      </c>
      <c r="F3"/>
      <c r="G3"/>
    </row>
    <row r="4" ht="15" customHeight="1" spans="1:7" x14ac:dyDescent="0.25">
      <c r="A4" s="13" t="s">
        <v>38</v>
      </c>
      <c r="B4" s="13" t="s">
        <v>39</v>
      </c>
      <c r="D4" s="16" t="s">
        <v>36</v>
      </c>
      <c r="F4"/>
      <c r="G4"/>
    </row>
    <row r="5" ht="15" customHeight="1" spans="4:7" x14ac:dyDescent="0.25">
      <c r="D5" s="16" t="s">
        <v>37</v>
      </c>
      <c r="F5"/>
      <c r="G5"/>
    </row>
    <row r="6" ht="15" customHeight="1" spans="4:4" x14ac:dyDescent="0.25">
      <c r="D6" s="16" t="s">
        <v>38</v>
      </c>
    </row>
    <row r="7" ht="15" customHeight="1" spans="4:7" x14ac:dyDescent="0.25">
      <c r="D7" s="16" t="s">
        <v>39</v>
      </c>
      <c r="F7" s="17" t="s">
        <v>40</v>
      </c>
      <c r="G7" s="18" t="s">
        <v>41</v>
      </c>
    </row>
    <row r="8" ht="15" customHeight="1" spans="6:6" x14ac:dyDescent="0.25">
      <c r="F8" s="17" t="s">
        <v>18</v>
      </c>
    </row>
    <row r="9" ht="15" customHeight="1" spans="6:7" x14ac:dyDescent="0.25">
      <c r="F9" s="19" t="s">
        <v>42</v>
      </c>
      <c r="G9" s="20"/>
    </row>
    <row r="10" ht="15" customHeight="1" spans="6:7" x14ac:dyDescent="0.25">
      <c r="F10" s="21" t="s">
        <v>43</v>
      </c>
      <c r="G10"/>
    </row>
    <row r="11" ht="15" customHeight="1" x14ac:dyDescent="0.25"/>
    <row r="12" ht="15" customHeight="1" spans="6:7" x14ac:dyDescent="0.25">
      <c r="F12" s="17" t="s">
        <v>44</v>
      </c>
      <c r="G12" s="9" t="s">
        <v>33</v>
      </c>
    </row>
    <row r="13" ht="15" customHeight="1" spans="7:7" x14ac:dyDescent="0.25">
      <c r="G13" s="9" t="s">
        <v>34</v>
      </c>
    </row>
    <row r="14" ht="15" customHeight="1" spans="7:7" x14ac:dyDescent="0.25">
      <c r="G14" s="9" t="s">
        <v>36</v>
      </c>
    </row>
    <row r="15" ht="15" customHeight="1" spans="7:7" x14ac:dyDescent="0.25">
      <c r="G15" s="9" t="s">
        <v>37</v>
      </c>
    </row>
    <row r="16" ht="15" customHeight="1" spans="7:7" x14ac:dyDescent="0.25">
      <c r="G16" s="9" t="s">
        <v>38</v>
      </c>
    </row>
    <row r="17" ht="15" customHeight="1" spans="7:7" x14ac:dyDescent="0.25">
      <c r="G17" s="9" t="s">
        <v>39</v>
      </c>
    </row>
    <row r="18" ht="15" customHeight="1" spans="6:7" x14ac:dyDescent="0.25">
      <c r="F18" s="17" t="s">
        <v>22</v>
      </c>
      <c r="G18" s="22" t="str" cm="1">
        <f t="array" ref="G18">IF(SUMPRODUCT(--NOT(IF(ISERROR(D2:D7)+ISERROR($G$12:$G$17)=2,ERROR.TYPE(D2:D7)=ERROR.TYPE($G$12:$G$17),IF(ISERROR(D2:D7)+ISERROR($G$12:$G$17)=1,FALSE,IF(ISNUMBER(D2:D7)*ISNUMBER($G$12:$G$17)=1,ABS(D2:D7-$G$12:$G$17)&lt;=1E-9*(1+ABS($G$12:$G$17)),EXACT(D2:D7&amp;"",$G$12:$G$17&amp;""))))))=0,"OK","Differs")</f>
        <v>OK</v>
      </c>
    </row>
  </sheetData>
  <mergeCells count="4">
    <mergeCell ref="F1:G1"/>
    <mergeCell ref="F2:G5"/>
    <mergeCell ref="F9:G9"/>
    <mergeCell ref="F10:G10"/>
  </mergeCells>
  <conditionalFormatting sqref="G18">
    <cfRule type="expression" dxfId="0" priority="1">
      <formula>G18&lt;&gt;"OK"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1"/>
  <sheetViews>
    <sheetView workbookViewId="0" zoomScale="100">
      <selection activeCell="E2" sqref="E2"/>
    </sheetView>
  </sheetViews>
  <sheetFormatPr defaultRowHeight="15" outlineLevelRow="0" outlineLevelCol="0" x14ac:dyDescent="55"/>
  <cols>
    <col min="1" max="2" width="18" customWidth="1"/>
    <col min="3" max="3" width="27" customWidth="1"/>
    <col min="5" max="5" width="12" customWidth="1"/>
    <col min="6" max="6" width="3" customWidth="1"/>
    <col min="7" max="7" width="20" customWidth="1"/>
    <col min="8" max="8" width="48" customWidth="1"/>
  </cols>
  <sheetData>
    <row r="1" ht="18" customHeight="1" spans="1:8" x14ac:dyDescent="0.25">
      <c r="A1" s="23" t="s">
        <v>45</v>
      </c>
      <c r="B1" s="23" t="s">
        <v>46</v>
      </c>
      <c r="C1" s="23" t="s">
        <v>47</v>
      </c>
      <c r="G1" s="12" t="s">
        <v>48</v>
      </c>
      <c r="H1"/>
    </row>
    <row r="2" ht="18" customHeight="1" spans="1:8" x14ac:dyDescent="0.25">
      <c r="A2" s="24">
        <v>1250</v>
      </c>
      <c r="B2" s="13"/>
      <c r="C2" s="24">
        <v>480</v>
      </c>
      <c r="E2" s="25" cm="1">
        <f t="array" ref="E2:E7">_xlfn.TOCOL(A2:C5, 1)</f>
        <v>1250</v>
      </c>
      <c r="G2"/>
      <c r="H2"/>
    </row>
    <row r="3" ht="15" customHeight="1" spans="1:8" x14ac:dyDescent="0.25">
      <c r="A3" s="13"/>
      <c r="B3" s="13"/>
      <c r="C3" s="24">
        <v>2100</v>
      </c>
      <c r="E3" s="26">
        <v>480</v>
      </c>
      <c r="G3" s="15" t="s">
        <v>49</v>
      </c>
      <c r="H3"/>
    </row>
    <row r="4" ht="15" customHeight="1" spans="1:8" x14ac:dyDescent="0.25">
      <c r="A4" s="24">
        <v>760</v>
      </c>
      <c r="B4" s="24">
        <v>315</v>
      </c>
      <c r="C4" s="13"/>
      <c r="E4" s="26">
        <v>2100</v>
      </c>
      <c r="G4"/>
      <c r="H4"/>
    </row>
    <row r="5" ht="15" customHeight="1" spans="1:8" x14ac:dyDescent="0.25">
      <c r="A5" s="13"/>
      <c r="B5" s="24">
        <v>4400</v>
      </c>
      <c r="C5" s="13"/>
      <c r="E5" s="26">
        <v>760</v>
      </c>
      <c r="G5"/>
      <c r="H5"/>
    </row>
    <row r="6" ht="15" customHeight="1" spans="5:8" x14ac:dyDescent="0.25">
      <c r="E6" s="26">
        <v>315</v>
      </c>
      <c r="G6"/>
      <c r="H6"/>
    </row>
    <row r="7" ht="15" customHeight="1" spans="5:5" x14ac:dyDescent="0.25">
      <c r="E7" s="26">
        <v>4400</v>
      </c>
    </row>
    <row r="8" ht="15" customHeight="1" spans="7:8" x14ac:dyDescent="0.25">
      <c r="G8" s="17" t="s">
        <v>40</v>
      </c>
      <c r="H8" s="18" t="s">
        <v>50</v>
      </c>
    </row>
    <row r="9" ht="15" customHeight="1" spans="7:7" x14ac:dyDescent="0.25">
      <c r="G9" s="17" t="s">
        <v>51</v>
      </c>
    </row>
    <row r="10" ht="15" customHeight="1" spans="7:8" x14ac:dyDescent="0.25">
      <c r="G10" s="19" t="s">
        <v>52</v>
      </c>
      <c r="H10" s="20"/>
    </row>
    <row r="11" ht="15" customHeight="1" spans="7:7" x14ac:dyDescent="0.25">
      <c r="G11" s="17" t="s">
        <v>53</v>
      </c>
    </row>
    <row r="12" ht="15" customHeight="1" spans="7:8" x14ac:dyDescent="0.25">
      <c r="G12" s="19" t="s">
        <v>54</v>
      </c>
      <c r="H12" s="20"/>
    </row>
    <row r="13" ht="15" customHeight="1" spans="7:8" x14ac:dyDescent="0.25">
      <c r="G13" s="21" t="s">
        <v>43</v>
      </c>
      <c r="H13"/>
    </row>
    <row r="14" ht="15" customHeight="1" x14ac:dyDescent="0.25"/>
    <row r="15" ht="15" customHeight="1" spans="7:8" x14ac:dyDescent="0.25">
      <c r="G15" s="17" t="s">
        <v>44</v>
      </c>
      <c r="H15" s="27">
        <v>1250</v>
      </c>
    </row>
    <row r="16" ht="15" customHeight="1" spans="8:8" x14ac:dyDescent="0.25">
      <c r="H16" s="27">
        <v>480</v>
      </c>
    </row>
    <row r="17" ht="15" customHeight="1" spans="8:8" x14ac:dyDescent="0.25">
      <c r="H17" s="27">
        <v>2100</v>
      </c>
    </row>
    <row r="18" ht="15" customHeight="1" spans="8:8" x14ac:dyDescent="0.25">
      <c r="H18" s="27">
        <v>760</v>
      </c>
    </row>
    <row r="19" ht="15" customHeight="1" spans="8:8" x14ac:dyDescent="0.25">
      <c r="H19" s="27">
        <v>315</v>
      </c>
    </row>
    <row r="20" ht="15" customHeight="1" spans="8:8" x14ac:dyDescent="0.25">
      <c r="H20" s="27">
        <v>4400</v>
      </c>
    </row>
    <row r="21" ht="15" customHeight="1" spans="7:8" x14ac:dyDescent="0.25">
      <c r="G21" s="17" t="s">
        <v>22</v>
      </c>
      <c r="H21" s="22" t="str" cm="1">
        <f t="array" ref="H21">IF(SUMPRODUCT(--NOT(IF(ISERROR(E2:E7)+ISERROR($H$15:$H$20)=2,ERROR.TYPE(E2:E7)=ERROR.TYPE($H$15:$H$20),IF(ISERROR(E2:E7)+ISERROR($H$15:$H$20)=1,FALSE,IF(ISNUMBER(E2:E7)*ISNUMBER($H$15:$H$20)=1,ABS(E2:E7-$H$15:$H$20)&lt;=1E-9*(1+ABS($H$15:$H$20)),EXACT(E2:E7&amp;"",$H$15:$H$20&amp;""))))))=0,"OK","Differs")</f>
        <v>OK</v>
      </c>
    </row>
  </sheetData>
  <mergeCells count="5">
    <mergeCell ref="G1:H2"/>
    <mergeCell ref="G3:H6"/>
    <mergeCell ref="G10:H10"/>
    <mergeCell ref="G12:H12"/>
    <mergeCell ref="G13:H13"/>
  </mergeCells>
  <conditionalFormatting sqref="H21">
    <cfRule type="expression" dxfId="1" priority="1">
      <formula>H21&lt;&gt;"OK"</formula>
    </cfRule>
  </conditionalFormatting>
  <pageMargins left="0.5" right="0.5" top="0.6" bottom="0.6" header="0.3" footer="0.3"/>
  <pageSetup paperSize="9" orientation="landscape" scale="88"/>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9"/>
  <sheetViews>
    <sheetView workbookViewId="0" zoomScale="100">
      <selection activeCell="F3" sqref="F3"/>
    </sheetView>
  </sheetViews>
  <sheetFormatPr defaultRowHeight="15" outlineLevelRow="0" outlineLevelCol="0" x14ac:dyDescent="55"/>
  <cols>
    <col min="1" max="2" width="12" customWidth="1"/>
    <col min="3" max="4" width="13" customWidth="1"/>
    <col min="6" max="6" width="25" customWidth="1"/>
    <col min="7" max="7" width="13" customWidth="1"/>
    <col min="8" max="8" width="3" customWidth="1"/>
    <col min="9" max="9" width="20" customWidth="1"/>
    <col min="10" max="10" width="48" customWidth="1"/>
  </cols>
  <sheetData>
    <row r="1" ht="18" customHeight="1" spans="1:10" x14ac:dyDescent="0.25">
      <c r="A1" s="11" t="s">
        <v>55</v>
      </c>
      <c r="B1" s="11" t="s">
        <v>56</v>
      </c>
      <c r="C1" s="23" t="s">
        <v>57</v>
      </c>
      <c r="D1" s="23" t="s">
        <v>58</v>
      </c>
      <c r="F1" s="28" t="s">
        <v>59</v>
      </c>
      <c r="G1" s="29">
        <v>12000</v>
      </c>
      <c r="I1" s="12" t="s">
        <v>60</v>
      </c>
      <c r="J1"/>
    </row>
    <row r="2" ht="18" customHeight="1" spans="1:10" x14ac:dyDescent="0.25">
      <c r="A2" s="13" t="s">
        <v>61</v>
      </c>
      <c r="B2" s="13" t="s">
        <v>62</v>
      </c>
      <c r="C2" s="24">
        <v>4200</v>
      </c>
      <c r="D2" s="24">
        <v>8900</v>
      </c>
      <c r="I2"/>
      <c r="J2"/>
    </row>
    <row r="3" ht="15" customHeight="1" spans="1:10" x14ac:dyDescent="0.25">
      <c r="A3" s="13" t="s">
        <v>63</v>
      </c>
      <c r="B3" s="13" t="s">
        <v>64</v>
      </c>
      <c r="C3" s="24">
        <v>3100</v>
      </c>
      <c r="D3" s="24">
        <v>15400</v>
      </c>
      <c r="F3" s="14" t="str" cm="1">
        <f t="array" ref="F3">_xlfn.XLOOKUP(TRUE, _xlfn.TOCOL(C2:D6&gt;=G1), _xlfn.TOCOL(A2:B6), "No invoice at or above materiality")</f>
        <v>25-2004</v>
      </c>
      <c r="I3" s="15" t="s">
        <v>65</v>
      </c>
      <c r="J3"/>
    </row>
    <row r="4" ht="15" customHeight="1" spans="1:10" x14ac:dyDescent="0.25">
      <c r="A4" s="13" t="s">
        <v>66</v>
      </c>
      <c r="B4" s="13" t="s">
        <v>67</v>
      </c>
      <c r="C4" s="24">
        <v>9750</v>
      </c>
      <c r="D4" s="24">
        <v>21000</v>
      </c>
      <c r="I4"/>
      <c r="J4"/>
    </row>
    <row r="5" ht="15" customHeight="1" spans="1:10" x14ac:dyDescent="0.25">
      <c r="A5" s="13" t="s">
        <v>68</v>
      </c>
      <c r="B5" s="13" t="s">
        <v>69</v>
      </c>
      <c r="C5" s="24">
        <v>6100</v>
      </c>
      <c r="D5" s="24">
        <v>12800</v>
      </c>
      <c r="I5"/>
      <c r="J5"/>
    </row>
    <row r="6" ht="15" customHeight="1" spans="1:10" x14ac:dyDescent="0.25">
      <c r="A6" s="13" t="s">
        <v>70</v>
      </c>
      <c r="B6" s="13" t="s">
        <v>71</v>
      </c>
      <c r="C6" s="24">
        <v>18200</v>
      </c>
      <c r="D6" s="24">
        <v>3900</v>
      </c>
      <c r="I6"/>
      <c r="J6"/>
    </row>
    <row r="7" ht="15" customHeight="1" spans="9:10" x14ac:dyDescent="0.25">
      <c r="I7"/>
      <c r="J7"/>
    </row>
    <row r="8" ht="15" customHeight="1" x14ac:dyDescent="0.25"/>
    <row r="9" ht="15" customHeight="1" spans="9:10" x14ac:dyDescent="0.25">
      <c r="I9" s="17" t="s">
        <v>40</v>
      </c>
      <c r="J9" s="18" t="s">
        <v>72</v>
      </c>
    </row>
    <row r="10" ht="15" customHeight="1" spans="9:9" x14ac:dyDescent="0.25">
      <c r="I10" s="17" t="s">
        <v>51</v>
      </c>
    </row>
    <row r="11" ht="15" customHeight="1" spans="9:10" x14ac:dyDescent="0.25">
      <c r="I11" s="19" t="s">
        <v>73</v>
      </c>
      <c r="J11" s="20"/>
    </row>
    <row r="12" ht="15" customHeight="1" spans="9:10" x14ac:dyDescent="0.25">
      <c r="I12" s="20"/>
      <c r="J12" s="20"/>
    </row>
    <row r="13" ht="15" customHeight="1" spans="9:9" x14ac:dyDescent="0.25">
      <c r="I13" s="17" t="s">
        <v>53</v>
      </c>
    </row>
    <row r="14" ht="15" customHeight="1" spans="9:10" x14ac:dyDescent="0.25">
      <c r="I14" s="19" t="s">
        <v>74</v>
      </c>
      <c r="J14" s="20"/>
    </row>
    <row r="15" ht="15" customHeight="1" spans="9:10" x14ac:dyDescent="0.25">
      <c r="I15" s="20"/>
      <c r="J15" s="20"/>
    </row>
    <row r="16" ht="15" customHeight="1" spans="9:10" x14ac:dyDescent="0.25">
      <c r="I16" s="21" t="s">
        <v>43</v>
      </c>
      <c r="J16"/>
    </row>
    <row r="17" ht="15" customHeight="1" x14ac:dyDescent="0.25"/>
    <row r="18" ht="15" customHeight="1" spans="9:10" x14ac:dyDescent="0.25">
      <c r="I18" s="17" t="s">
        <v>44</v>
      </c>
      <c r="J18" s="9" t="s">
        <v>64</v>
      </c>
    </row>
    <row r="19" ht="15" customHeight="1" spans="9:10" x14ac:dyDescent="0.25">
      <c r="I19" s="17" t="s">
        <v>22</v>
      </c>
      <c r="J19" s="22" t="str" cm="1">
        <f t="array" ref="J19">IF(IF(ISERROR(F3)+ISERROR($J$18)=2,ERROR.TYPE(F3)=ERROR.TYPE($J$18),IF(ISERROR(F3)+ISERROR($J$18)=1,FALSE,IF(ISNUMBER(F3)*ISNUMBER($J$18)=1,ABS(F3-$J$18)&lt;=1E-9*(1+ABS($J$18)),EXACT(F3&amp;"",$J$18&amp;"")))),"OK","Differs")</f>
        <v>OK</v>
      </c>
    </row>
  </sheetData>
  <mergeCells count="5">
    <mergeCell ref="I1:J2"/>
    <mergeCell ref="I3:J7"/>
    <mergeCell ref="I11:J12"/>
    <mergeCell ref="I14:J15"/>
    <mergeCell ref="I16:J16"/>
  </mergeCells>
  <conditionalFormatting sqref="J19">
    <cfRule type="expression" dxfId="2" priority="1">
      <formula>J19&lt;&gt;"OK"</formula>
    </cfRule>
  </conditionalFormatting>
  <pageMargins left="0.5" right="0.5" top="0.6" bottom="0.6" header="0.3" footer="0.3"/>
  <pageSetup paperSize="9" orientation="landscape" scale="81"/>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8"/>
  <sheetViews>
    <sheetView workbookViewId="0" zoomScale="100">
      <selection activeCell="E2" sqref="E2"/>
    </sheetView>
  </sheetViews>
  <sheetFormatPr defaultRowHeight="15" outlineLevelRow="0" outlineLevelCol="0" x14ac:dyDescent="55"/>
  <cols>
    <col min="1" max="3" width="10" customWidth="1"/>
    <col min="5" max="5" width="10" customWidth="1"/>
    <col min="6" max="6" width="3" customWidth="1"/>
    <col min="7" max="7" width="20" customWidth="1"/>
    <col min="8" max="8" width="48" customWidth="1"/>
  </cols>
  <sheetData>
    <row r="1" ht="21" customHeight="1" spans="1:8" x14ac:dyDescent="0.25">
      <c r="A1" s="11" t="s">
        <v>75</v>
      </c>
      <c r="B1" s="11" t="s">
        <v>76</v>
      </c>
      <c r="C1" s="11" t="s">
        <v>77</v>
      </c>
      <c r="G1" s="12" t="s">
        <v>78</v>
      </c>
      <c r="H1"/>
    </row>
    <row r="2" ht="15" customHeight="1" spans="1:8" x14ac:dyDescent="0.25">
      <c r="A2" s="13" t="s">
        <v>79</v>
      </c>
      <c r="B2" s="13" t="s">
        <v>80</v>
      </c>
      <c r="C2" s="13" t="s">
        <v>81</v>
      </c>
      <c r="E2" s="14" t="str" cm="1">
        <f t="array" ref="E2:E4">_xlfn.LET(
  _xlpm.paid, _xlfn.TOCOL(A2:C6, 1, TRUE),
  _xlpm.times, COUNTIF(A2:C6, _xlpm.paid),
  _xlpm.repeated, _xlfn._xlws.FILTER(_xlpm.paid, _xlpm.times &gt; 1, "No invoice paid twice"),
  _xlfn.UNIQUE(_xlpm.repeated)
)</f>
        <v>F25-3102</v>
      </c>
      <c r="G2" s="15" t="s">
        <v>82</v>
      </c>
      <c r="H2"/>
    </row>
    <row r="3" ht="15" customHeight="1" spans="1:8" x14ac:dyDescent="0.25">
      <c r="A3" s="13" t="s">
        <v>83</v>
      </c>
      <c r="B3" s="13" t="s">
        <v>83</v>
      </c>
      <c r="C3" s="13" t="s">
        <v>84</v>
      </c>
      <c r="E3" s="16" t="s">
        <v>80</v>
      </c>
      <c r="G3"/>
      <c r="H3"/>
    </row>
    <row r="4" ht="15" customHeight="1" spans="1:8" x14ac:dyDescent="0.25">
      <c r="A4" s="13" t="s">
        <v>85</v>
      </c>
      <c r="B4" s="13" t="s">
        <v>86</v>
      </c>
      <c r="C4" s="13" t="s">
        <v>86</v>
      </c>
      <c r="E4" s="16" t="s">
        <v>86</v>
      </c>
      <c r="G4"/>
      <c r="H4"/>
    </row>
    <row r="5" ht="15" customHeight="1" spans="1:8" x14ac:dyDescent="0.25">
      <c r="A5" s="13" t="s">
        <v>87</v>
      </c>
      <c r="B5" s="13"/>
      <c r="C5" s="13" t="s">
        <v>80</v>
      </c>
      <c r="G5"/>
      <c r="H5"/>
    </row>
    <row r="6" ht="15" customHeight="1" spans="1:8" x14ac:dyDescent="0.25">
      <c r="A6" s="13"/>
      <c r="B6" s="13"/>
      <c r="C6" s="13" t="s">
        <v>83</v>
      </c>
      <c r="G6"/>
      <c r="H6"/>
    </row>
    <row r="7" ht="15" customHeight="1" x14ac:dyDescent="0.25"/>
    <row r="8" ht="15" customHeight="1" spans="7:8" x14ac:dyDescent="0.25">
      <c r="G8" s="17" t="s">
        <v>40</v>
      </c>
      <c r="H8" s="18" t="s">
        <v>88</v>
      </c>
    </row>
    <row r="9" ht="15" customHeight="1" spans="7:7" x14ac:dyDescent="0.25">
      <c r="G9" s="17" t="s">
        <v>51</v>
      </c>
    </row>
    <row r="10" ht="15" customHeight="1" spans="7:8" x14ac:dyDescent="0.25">
      <c r="G10" s="19" t="s">
        <v>89</v>
      </c>
      <c r="H10" s="20"/>
    </row>
    <row r="11" ht="15" customHeight="1" spans="7:8" x14ac:dyDescent="0.25">
      <c r="G11" s="20"/>
      <c r="H11" s="20"/>
    </row>
    <row r="12" ht="15" customHeight="1" spans="7:8" x14ac:dyDescent="0.25">
      <c r="G12" s="20"/>
      <c r="H12" s="20"/>
    </row>
    <row r="13" ht="15" customHeight="1" spans="7:8" x14ac:dyDescent="0.25">
      <c r="G13" s="20"/>
      <c r="H13" s="20"/>
    </row>
    <row r="14" ht="15" customHeight="1" spans="7:8" x14ac:dyDescent="0.25">
      <c r="G14" s="20"/>
      <c r="H14" s="20"/>
    </row>
    <row r="15" ht="15" customHeight="1" spans="7:8" x14ac:dyDescent="0.25">
      <c r="G15" s="20"/>
      <c r="H15" s="20"/>
    </row>
    <row r="16" ht="15" customHeight="1" spans="7:7" x14ac:dyDescent="0.25">
      <c r="G16" s="17" t="s">
        <v>53</v>
      </c>
    </row>
    <row r="17" ht="15" customHeight="1" spans="7:8" x14ac:dyDescent="0.25">
      <c r="G17" s="19" t="s">
        <v>90</v>
      </c>
      <c r="H17" s="20"/>
    </row>
    <row r="18" ht="15" customHeight="1" spans="7:8" x14ac:dyDescent="0.25">
      <c r="G18" s="20"/>
      <c r="H18" s="20"/>
    </row>
    <row r="19" ht="15" customHeight="1" spans="7:8" x14ac:dyDescent="0.25">
      <c r="G19" s="20"/>
      <c r="H19" s="20"/>
    </row>
    <row r="20" ht="15" customHeight="1" spans="7:8" x14ac:dyDescent="0.25">
      <c r="G20" s="20"/>
      <c r="H20" s="20"/>
    </row>
    <row r="21" ht="15" customHeight="1" spans="7:8" x14ac:dyDescent="0.25">
      <c r="G21" s="20"/>
      <c r="H21" s="20"/>
    </row>
    <row r="22" ht="15" customHeight="1" spans="7:8" x14ac:dyDescent="0.25">
      <c r="G22" s="20"/>
      <c r="H22" s="20"/>
    </row>
    <row r="23" ht="15" customHeight="1" spans="7:8" x14ac:dyDescent="0.25">
      <c r="G23" s="21" t="s">
        <v>43</v>
      </c>
      <c r="H23"/>
    </row>
    <row r="24" ht="15" customHeight="1" x14ac:dyDescent="0.25"/>
    <row r="25" ht="15" customHeight="1" spans="7:8" x14ac:dyDescent="0.25">
      <c r="G25" s="17" t="s">
        <v>44</v>
      </c>
      <c r="H25" s="9" t="s">
        <v>83</v>
      </c>
    </row>
    <row r="26" ht="15" customHeight="1" spans="8:8" x14ac:dyDescent="0.25">
      <c r="H26" s="9" t="s">
        <v>80</v>
      </c>
    </row>
    <row r="27" ht="15" customHeight="1" spans="8:8" x14ac:dyDescent="0.25">
      <c r="H27" s="9" t="s">
        <v>86</v>
      </c>
    </row>
    <row r="28" ht="15" customHeight="1" spans="7:8" x14ac:dyDescent="0.25">
      <c r="G28" s="17" t="s">
        <v>22</v>
      </c>
      <c r="H28" s="22" t="str" cm="1">
        <f t="array" ref="H28">IF(SUMPRODUCT(--NOT(IF(ISERROR(E2:E4)+ISERROR($H$25:$H$27)=2,ERROR.TYPE(E2:E4)=ERROR.TYPE($H$25:$H$27),IF(ISERROR(E2:E4)+ISERROR($H$25:$H$27)=1,FALSE,IF(ISNUMBER(E2:E4)*ISNUMBER($H$25:$H$27)=1,ABS(E2:E4-$H$25:$H$27)&lt;=1E-9*(1+ABS($H$25:$H$27)),EXACT(E2:E4&amp;"",$H$25:$H$27&amp;""))))))=0,"OK","Differs")</f>
        <v>OK</v>
      </c>
    </row>
  </sheetData>
  <mergeCells count="5">
    <mergeCell ref="G1:H1"/>
    <mergeCell ref="G2:H6"/>
    <mergeCell ref="G10:H15"/>
    <mergeCell ref="G17:H22"/>
    <mergeCell ref="G23:H23"/>
  </mergeCells>
  <conditionalFormatting sqref="H28">
    <cfRule type="expression" dxfId="3" priority="1">
      <formula>H28&lt;&gt;"OK"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TOCOL: DivZero example workbook</dc:title>
  <dc:subject>Turns a block of cells into one single column, optionally leaving out blanks and errors, so other functions can work on a flat list.</dc:subject>
  <dc:description/>
  <dc:language>en-US</dc:language>
  <cp:keywords/>
  <cp:category/>
  <cp:lastModifiedBy>DivZero</cp:lastModifiedBy>
  <dcterms:created xsi:type="dcterms:W3CDTF">2026-10-23T15:24:09Z</dcterms:created>
  <dcterms:modified xsi:type="dcterms:W3CDTF">2026-10-23T15:24:09Z</dcterms:modified>
</cp:coreProperties>
</file>