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'Beginner'!$A$1:$L$15</definedName>
    <definedName name="_xlnm.Print_Area" localSheetId="2">'Intermediate'!$A$1:$L$16</definedName>
    <definedName name="_xlnm.Print_Area" localSheetId="3">'Advanced'!$A$1:$H$18</definedName>
    <definedName name="_xlnm.Print_Area" localSheetId="4">'Master'!$A$1:$I$27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<sst xmlns="http://schemas.openxmlformats.org/spreadsheetml/2006/main" count="114" uniqueCount="81">
  <si>
    <t>TEXTSPLIT</t>
  </si>
  <si>
    <t>DivZero example workbook</t>
  </si>
  <si>
    <t>What it does</t>
  </si>
  <si>
    <t>Cuts the text in one cell at every delimiter and spills the pieces into a row, a column or a two-dimensional grid.</t>
  </si>
  <si>
    <t>Formula page</t>
  </si>
  <si>
    <t>https://divzero.app/en/functions/textsplit/</t>
  </si>
  <si>
    <t>The examples in this file</t>
  </si>
  <si>
    <t>Beginner</t>
  </si>
  <si>
    <t>Split a posting key into its four parts</t>
  </si>
  <si>
    <t>Intermediate</t>
  </si>
  <si>
    <t>Clean up a typed list of accounts with double commas</t>
  </si>
  <si>
    <t>Advanced</t>
  </si>
  <si>
    <t>Turn a pasted payment run into a two-column table</t>
  </si>
  <si>
    <t>Master</t>
  </si>
  <si>
    <t>Total one supplier from a column of packed relation and amount texts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</si>
  <si>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</si>
  <si>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</si>
  <si>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</si>
  <si>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</si>
  <si>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</si>
  <si>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</si>
  <si>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</si>
  <si>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</si>
  <si>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</si>
  <si>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</si>
  <si>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</si>
  <si>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(TEXTSPLIT)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</si>
  <si>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</si>
  <si>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</si>
  <si>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</si>
  <si>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Posting key</t>
  </si>
  <si>
    <t>Beginner: Split a posting key into its four parts</t>
  </si>
  <si>
    <t>INK|25-0412|2025-12-18|1600</t>
  </si>
  <si>
    <t>25-0412</t>
  </si>
  <si>
    <t>2025-12-18</t>
  </si>
  <si>
    <t>1600</t>
  </si>
  <si>
    <t>In the XAF auditfile of Veldhuis Installatie BV, the client's export packs journal, entry number, date and account into one key per line. You want the four parts in separate cells so you can read them. The parts are separated by a vertical bar.</t>
  </si>
  <si>
    <t>Formula cell</t>
  </si>
  <si>
    <t>C2:F2</t>
  </si>
  <si>
    <t>Formula (comma separators)</t>
  </si>
  <si>
    <t>=TEXTSPLIT(A2, "|")</t>
  </si>
  <si>
    <t>Formula (semicolon separators)</t>
  </si>
  <si>
    <t>=TEXTSPLIT(A2; "|")</t>
  </si>
  <si>
    <t>Plain text. The formula in the cell itself follows your Excel's separators.</t>
  </si>
  <si>
    <t>Expected result</t>
  </si>
  <si>
    <t>INK</t>
  </si>
  <si>
    <t>Accounts received</t>
  </si>
  <si>
    <t>Intermediate: Clean up a typed list of accounts with double commas</t>
  </si>
  <si>
    <t>1100,1300,,1600,,4000</t>
  </si>
  <si>
    <t>1300</t>
  </si>
  <si>
    <t>4000</t>
  </si>
  <si>
    <t>The client's controller e-mailed the ledger accounts for the trial balance tie-out as one line of text. Some accounts are separated by two commas because items were removed by hand. You want only the real account numbers next to each other, without empty cells in between.</t>
  </si>
  <si>
    <t>=TEXTSPLIT(A2, ",", , TRUE)</t>
  </si>
  <si>
    <t>=TEXTSPLIT(A2; ","; ; TRUE)</t>
  </si>
  <si>
    <t>1100</t>
  </si>
  <si>
    <t>Payment run</t>
  </si>
  <si>
    <t>Advanced: Turn a pasted payment run into a two-column table</t>
  </si>
  <si>
    <t>25-0412=3025;25-0413:15000;25-0414</t>
  </si>
  <si>
    <t>3025</t>
  </si>
  <si>
    <t>A client pasted its payment run into one cell: invoice and amount per line, lines separated by a semicolon. The separator between invoice and amount is an equals sign in one line and a colon in another, and the last line has no amount yet. You want a table with invoice and amount, where the missing amount is marked instead of showing an error.</t>
  </si>
  <si>
    <t>25-0413</t>
  </si>
  <si>
    <t>15000</t>
  </si>
  <si>
    <t>25-0414</t>
  </si>
  <si>
    <t>missing</t>
  </si>
  <si>
    <t>C2:D4</t>
  </si>
  <si>
    <t>=TEXTSPLIT(A2, {"=",":"}, ";", , , "missing")</t>
  </si>
  <si>
    <t>=TEXTSPLIT(A2; {"="\":"}; ";"; ; ; "missing")</t>
  </si>
  <si>
    <t>Relation and amount</t>
  </si>
  <si>
    <t>Supplier</t>
  </si>
  <si>
    <t>C2001</t>
  </si>
  <si>
    <t>Master: Total one supplier from a column of packed relation and amount texts</t>
  </si>
  <si>
    <t>C2001=4200</t>
  </si>
  <si>
    <t>Total open</t>
  </si>
  <si>
    <t>C2002=1850</t>
  </si>
  <si>
    <t>The payables list of Veldhuis Installatie BV arrives with relation code and open amount packed into one text per line, such as C2001=4200, and one line is blank. TEXTSPLIT reads one cell, so you first join the column. You want the total open amount for the supplier in F1, with named steps so the reviewer can follow the construction.</t>
  </si>
  <si>
    <t>C2001=975</t>
  </si>
  <si>
    <t>C2003=3100</t>
  </si>
  <si>
    <t>C2001=1250</t>
  </si>
  <si>
    <t>F2</t>
  </si>
  <si>
    <t xml:space="preserve">=LET(
  grid, TEXTSPLIT(TEXTJOIN(";", TRUE, A2:A7), "=", ";"),
  relation, INDEX(grid, 0, 1),
  amount, VALUE(INDEX(grid, 0, 2)),
  SUM((relation = F1) * amount)
)</t>
  </si>
  <si>
    <t xml:space="preserve">=LET(
  grid; TEXTSPLIT(TEXTJOIN(";"; TRUE; A2:A7); "="; ";");
  relation; INDEX(grid; 0; 1);
  amount; VALUE(INDEX(grid; 0; 2));
  SUM((relation = F1) *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</si>
</sst>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extspl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15"/>
  <sheetViews>
    <sheetView workbookViewId="0" zoomScale="100">
      <selection activeCell="C2" sqref="C2"/>
    </sheetView>
  </sheetViews>
  <sheetFormatPr defaultRowHeight="15" outlineLevelRow="0" outlineLevelCol="0" x14ac:dyDescent="55"/>
  <cols>
    <col min="1" max="1" width="29" customWidth="1"/>
    <col min="3" max="4" width="10" customWidth="1"/>
    <col min="5" max="5" width="12" customWidth="1"/>
    <col min="6" max="6" width="10" customWidth="1"/>
    <col min="7" max="7" width="3" customWidth="1"/>
    <col min="8" max="8" width="20" customWidth="1"/>
    <col min="9" max="10" width="12" customWidth="1"/>
    <col min="11" max="11" width="13" customWidth="1"/>
    <col min="12" max="12" width="12" customWidth="1"/>
  </cols>
  <sheetData>
    <row r="1" ht="21" customHeight="1" spans="1:12" x14ac:dyDescent="0.25">
      <c r="A1" s="11" t="s">
        <v>30</v>
      </c>
      <c r="H1" s="12" t="s">
        <v>31</v>
      </c>
      <c r="I1"/>
      <c r="J1"/>
      <c r="K1"/>
      <c r="L1"/>
    </row>
    <row r="2" ht="15" customHeight="1" spans="1:12" x14ac:dyDescent="0.25">
      <c r="A2" s="13" t="s">
        <v>32</v>
      </c>
      <c r="C2" s="14" t="str" cm="1">
        <f t="array" ref="C2:F2">_xlfn.TEXTSPLIT(A2, "|")</f>
        <v>INK</v>
      </c>
      <c r="D2" s="15" t="s">
        <v>33</v>
      </c>
      <c r="E2" s="15" t="s">
        <v>34</v>
      </c>
      <c r="F2" s="15" t="s">
        <v>35</v>
      </c>
      <c r="H2" s="16" t="s">
        <v>36</v>
      </c>
      <c r="I2"/>
      <c r="J2"/>
      <c r="K2"/>
      <c r="L2"/>
    </row>
    <row r="3" ht="15" customHeight="1" spans="8:12" x14ac:dyDescent="0.25">
      <c r="H3"/>
      <c r="I3"/>
      <c r="J3"/>
      <c r="K3"/>
      <c r="L3"/>
    </row>
    <row r="4" ht="15" customHeight="1" spans="8:12" x14ac:dyDescent="0.25">
      <c r="H4"/>
      <c r="I4"/>
      <c r="J4"/>
      <c r="K4"/>
      <c r="L4"/>
    </row>
    <row r="5" ht="15" customHeight="1" spans="8:12" x14ac:dyDescent="0.25">
      <c r="H5"/>
      <c r="I5"/>
      <c r="J5"/>
      <c r="K5"/>
      <c r="L5"/>
    </row>
    <row r="6" ht="15" customHeight="1" x14ac:dyDescent="0.25"/>
    <row r="7" ht="15" customHeight="1" spans="8:9" x14ac:dyDescent="0.25">
      <c r="H7" s="17" t="s">
        <v>37</v>
      </c>
      <c r="I7" s="18" t="s">
        <v>38</v>
      </c>
    </row>
    <row r="8" ht="15" customHeight="1" spans="8:8" x14ac:dyDescent="0.25">
      <c r="H8" s="17" t="s">
        <v>39</v>
      </c>
    </row>
    <row r="9" ht="15" customHeight="1" spans="8:12" x14ac:dyDescent="0.25">
      <c r="H9" s="19" t="s">
        <v>40</v>
      </c>
      <c r="I9" s="20"/>
      <c r="J9" s="20"/>
      <c r="K9" s="20"/>
      <c r="L9" s="20"/>
    </row>
    <row r="10" ht="15" customHeight="1" spans="8:8" x14ac:dyDescent="0.25">
      <c r="H10" s="17" t="s">
        <v>41</v>
      </c>
    </row>
    <row r="11" ht="15" customHeight="1" spans="8:12" x14ac:dyDescent="0.25">
      <c r="H11" s="19" t="s">
        <v>42</v>
      </c>
      <c r="I11" s="20"/>
      <c r="J11" s="20"/>
      <c r="K11" s="20"/>
      <c r="L11" s="20"/>
    </row>
    <row r="12" ht="15" customHeight="1" spans="8:12" x14ac:dyDescent="0.25">
      <c r="H12" s="21" t="s">
        <v>43</v>
      </c>
      <c r="I12"/>
      <c r="J12"/>
      <c r="K12"/>
      <c r="L12"/>
    </row>
    <row r="13" ht="15" customHeight="1" x14ac:dyDescent="0.25"/>
    <row r="14" ht="15" customHeight="1" spans="8:12" x14ac:dyDescent="0.25">
      <c r="H14" s="17" t="s">
        <v>44</v>
      </c>
      <c r="I14" s="9" t="s">
        <v>45</v>
      </c>
      <c r="J14" s="9" t="s">
        <v>33</v>
      </c>
      <c r="K14" s="9" t="s">
        <v>34</v>
      </c>
      <c r="L14" s="9" t="s">
        <v>35</v>
      </c>
    </row>
    <row r="15" ht="15" customHeight="1" spans="8:12" x14ac:dyDescent="0.25">
      <c r="H15" s="17" t="s">
        <v>22</v>
      </c>
      <c r="I15" s="22" t="str" cm="1">
        <f t="array" ref="I15">IF(SUMPRODUCT(--NOT(IF(ISERROR(C2:F2)+ISERROR($I$14:$L$14)=2,ERROR.TYPE(C2:F2)=ERROR.TYPE($I$14:$L$14),IF(ISERROR(C2:F2)+ISERROR($I$14:$L$14)=1,FALSE,IF(ISNUMBER(C2:F2)*ISNUMBER($I$14:$L$14)=1,ABS(C2:F2-$I$14:$L$14)&lt;=1E-9*(1+ABS($I$14:$L$14)),EXACT(C2:F2&amp;"",$I$14:$L$14&amp;""))))))=0,"OK","Differs")</f>
        <v>OK</v>
      </c>
      <c r="J15"/>
      <c r="K15"/>
      <c r="L15"/>
    </row>
  </sheetData>
  <mergeCells count="6">
    <mergeCell ref="H1:L1"/>
    <mergeCell ref="H2:L5"/>
    <mergeCell ref="H9:L9"/>
    <mergeCell ref="H11:L11"/>
    <mergeCell ref="H12:L12"/>
    <mergeCell ref="I15:L15"/>
  </mergeCells>
  <conditionalFormatting sqref="I15">
    <cfRule type="expression" dxfId="0" priority="1">
      <formula>I15&lt;&gt;"OK"</formula>
    </cfRule>
  </conditionalFormatting>
  <pageMargins left="0.5" right="0.5" top="0.6" bottom="0.6" header="0.3" footer="0.3"/>
  <pageSetup paperSize="9" orientation="landscape" scale="8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16"/>
  <sheetViews>
    <sheetView workbookViewId="0" zoomScale="100">
      <selection activeCell="C2" sqref="C2"/>
    </sheetView>
  </sheetViews>
  <sheetFormatPr defaultRowHeight="15" outlineLevelRow="0" outlineLevelCol="0" x14ac:dyDescent="55"/>
  <cols>
    <col min="1" max="1" width="23" customWidth="1"/>
    <col min="3" max="6" width="10" customWidth="1"/>
    <col min="7" max="7" width="3" customWidth="1"/>
    <col min="8" max="8" width="20" customWidth="1"/>
    <col min="9" max="12" width="12" customWidth="1"/>
  </cols>
  <sheetData>
    <row r="1" ht="18" customHeight="1" spans="1:12" x14ac:dyDescent="0.25">
      <c r="A1" s="11" t="s">
        <v>46</v>
      </c>
      <c r="H1" s="12" t="s">
        <v>47</v>
      </c>
      <c r="I1"/>
      <c r="J1"/>
      <c r="K1"/>
      <c r="L1"/>
    </row>
    <row r="2" ht="18" customHeight="1" spans="1:12" x14ac:dyDescent="0.25">
      <c r="A2" s="13" t="s">
        <v>48</v>
      </c>
      <c r="C2" s="14" t="str" cm="1">
        <f t="array" ref="C2:F2">_xlfn.TEXTSPLIT(A2, ",", , TRUE)</f>
        <v>1100</v>
      </c>
      <c r="D2" s="15" t="s">
        <v>49</v>
      </c>
      <c r="E2" s="15" t="s">
        <v>35</v>
      </c>
      <c r="F2" s="15" t="s">
        <v>50</v>
      </c>
      <c r="H2"/>
      <c r="I2"/>
      <c r="J2"/>
      <c r="K2"/>
      <c r="L2"/>
    </row>
    <row r="3" ht="15" customHeight="1" spans="8:12" x14ac:dyDescent="0.25">
      <c r="H3" s="16" t="s">
        <v>51</v>
      </c>
      <c r="I3"/>
      <c r="J3"/>
      <c r="K3"/>
      <c r="L3"/>
    </row>
    <row r="4" ht="15" customHeight="1" spans="8:12" x14ac:dyDescent="0.25">
      <c r="H4"/>
      <c r="I4"/>
      <c r="J4"/>
      <c r="K4"/>
      <c r="L4"/>
    </row>
    <row r="5" ht="15" customHeight="1" spans="8:12" x14ac:dyDescent="0.25">
      <c r="H5"/>
      <c r="I5"/>
      <c r="J5"/>
      <c r="K5"/>
      <c r="L5"/>
    </row>
    <row r="6" ht="15" customHeight="1" spans="8:12" x14ac:dyDescent="0.25">
      <c r="H6"/>
      <c r="I6"/>
      <c r="J6"/>
      <c r="K6"/>
      <c r="L6"/>
    </row>
    <row r="7" ht="15" customHeight="1" x14ac:dyDescent="0.25"/>
    <row r="8" ht="15" customHeight="1" spans="8:9" x14ac:dyDescent="0.25">
      <c r="H8" s="17" t="s">
        <v>37</v>
      </c>
      <c r="I8" s="18" t="s">
        <v>38</v>
      </c>
    </row>
    <row r="9" ht="15" customHeight="1" spans="8:8" x14ac:dyDescent="0.25">
      <c r="H9" s="17" t="s">
        <v>39</v>
      </c>
    </row>
    <row r="10" ht="15" customHeight="1" spans="8:12" x14ac:dyDescent="0.25">
      <c r="H10" s="19" t="s">
        <v>52</v>
      </c>
      <c r="I10" s="20"/>
      <c r="J10" s="20"/>
      <c r="K10" s="20"/>
      <c r="L10" s="20"/>
    </row>
    <row r="11" ht="15" customHeight="1" spans="8:8" x14ac:dyDescent="0.25">
      <c r="H11" s="17" t="s">
        <v>41</v>
      </c>
    </row>
    <row r="12" ht="15" customHeight="1" spans="8:12" x14ac:dyDescent="0.25">
      <c r="H12" s="19" t="s">
        <v>53</v>
      </c>
      <c r="I12" s="20"/>
      <c r="J12" s="20"/>
      <c r="K12" s="20"/>
      <c r="L12" s="20"/>
    </row>
    <row r="13" ht="15" customHeight="1" spans="8:12" x14ac:dyDescent="0.25">
      <c r="H13" s="21" t="s">
        <v>43</v>
      </c>
      <c r="I13"/>
      <c r="J13"/>
      <c r="K13"/>
      <c r="L13"/>
    </row>
    <row r="14" ht="15" customHeight="1" x14ac:dyDescent="0.25"/>
    <row r="15" ht="15" customHeight="1" spans="8:12" x14ac:dyDescent="0.25">
      <c r="H15" s="17" t="s">
        <v>44</v>
      </c>
      <c r="I15" s="9" t="s">
        <v>54</v>
      </c>
      <c r="J15" s="9" t="s">
        <v>49</v>
      </c>
      <c r="K15" s="9" t="s">
        <v>35</v>
      </c>
      <c r="L15" s="9" t="s">
        <v>50</v>
      </c>
    </row>
    <row r="16" ht="15" customHeight="1" spans="8:12" x14ac:dyDescent="0.25">
      <c r="H16" s="17" t="s">
        <v>22</v>
      </c>
      <c r="I16" s="22" t="str" cm="1">
        <f t="array" ref="I16">IF(SUMPRODUCT(--NOT(IF(ISERROR(C2:F2)+ISERROR($I$15:$L$15)=2,ERROR.TYPE(C2:F2)=ERROR.TYPE($I$15:$L$15),IF(ISERROR(C2:F2)+ISERROR($I$15:$L$15)=1,FALSE,IF(ISNUMBER(C2:F2)*ISNUMBER($I$15:$L$15)=1,ABS(C2:F2-$I$15:$L$15)&lt;=1E-9*(1+ABS($I$15:$L$15)),EXACT(C2:F2&amp;"",$I$15:$L$15&amp;""))))))=0,"OK","Differs")</f>
        <v>OK</v>
      </c>
      <c r="J16"/>
      <c r="K16"/>
      <c r="L16"/>
    </row>
  </sheetData>
  <mergeCells count="6">
    <mergeCell ref="H1:L2"/>
    <mergeCell ref="H3:L6"/>
    <mergeCell ref="H10:L10"/>
    <mergeCell ref="H12:L12"/>
    <mergeCell ref="H13:L13"/>
    <mergeCell ref="I16:L16"/>
  </mergeCells>
  <conditionalFormatting sqref="I16">
    <cfRule type="expression" dxfId="1" priority="1">
      <formula>I16&lt;&gt;"OK"</formula>
    </cfRule>
  </conditionalFormatting>
  <pageMargins left="0.5" right="0.5" top="0.6" bottom="0.6" header="0.3" footer="0.3"/>
  <pageSetup paperSize="9" orientation="landscape" scale="9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H18"/>
  <sheetViews>
    <sheetView workbookViewId="0" zoomScale="100">
      <selection activeCell="C2" sqref="C2"/>
    </sheetView>
  </sheetViews>
  <sheetFormatPr defaultRowHeight="15" outlineLevelRow="0" outlineLevelCol="0" x14ac:dyDescent="55"/>
  <cols>
    <col min="1" max="1" width="36" customWidth="1"/>
    <col min="3" max="4" width="10" customWidth="1"/>
    <col min="5" max="5" width="3" customWidth="1"/>
    <col min="6" max="6" width="20" customWidth="1"/>
    <col min="7" max="8" width="24" customWidth="1"/>
  </cols>
  <sheetData>
    <row r="1" ht="21" customHeight="1" spans="1:8" x14ac:dyDescent="0.25">
      <c r="A1" s="11" t="s">
        <v>55</v>
      </c>
      <c r="F1" s="12" t="s">
        <v>56</v>
      </c>
      <c r="G1"/>
      <c r="H1"/>
    </row>
    <row r="2" ht="15" customHeight="1" spans="1:8" x14ac:dyDescent="0.25">
      <c r="A2" s="13" t="s">
        <v>57</v>
      </c>
      <c r="C2" s="14" t="str" cm="1">
        <f t="array" ref="C2:D4">_xlfn.TEXTSPLIT(A2, {"=",":"}, ";", , , "missing")</f>
        <v>25-0412</v>
      </c>
      <c r="D2" s="15" t="s">
        <v>58</v>
      </c>
      <c r="F2" s="16" t="s">
        <v>59</v>
      </c>
      <c r="G2"/>
      <c r="H2"/>
    </row>
    <row r="3" ht="15" customHeight="1" spans="3:8" x14ac:dyDescent="0.25">
      <c r="C3" s="15" t="s">
        <v>60</v>
      </c>
      <c r="D3" s="15" t="s">
        <v>61</v>
      </c>
      <c r="F3"/>
      <c r="G3"/>
      <c r="H3"/>
    </row>
    <row r="4" ht="15" customHeight="1" spans="3:8" x14ac:dyDescent="0.25">
      <c r="C4" s="15" t="s">
        <v>62</v>
      </c>
      <c r="D4" s="15" t="s">
        <v>63</v>
      </c>
      <c r="F4"/>
      <c r="G4"/>
      <c r="H4"/>
    </row>
    <row r="5" ht="15" customHeight="1" spans="6:8" x14ac:dyDescent="0.25">
      <c r="F5"/>
      <c r="G5"/>
      <c r="H5"/>
    </row>
    <row r="6" ht="15" customHeight="1" spans="6:8" x14ac:dyDescent="0.25">
      <c r="F6"/>
      <c r="G6"/>
      <c r="H6"/>
    </row>
    <row r="7" ht="15" customHeight="1" x14ac:dyDescent="0.25"/>
    <row r="8" ht="15" customHeight="1" spans="6:7" x14ac:dyDescent="0.25">
      <c r="F8" s="17" t="s">
        <v>37</v>
      </c>
      <c r="G8" s="18" t="s">
        <v>64</v>
      </c>
    </row>
    <row r="9" ht="15" customHeight="1" spans="6:6" x14ac:dyDescent="0.25">
      <c r="F9" s="17" t="s">
        <v>39</v>
      </c>
    </row>
    <row r="10" ht="15" customHeight="1" spans="6:8" x14ac:dyDescent="0.25">
      <c r="F10" s="19" t="s">
        <v>65</v>
      </c>
      <c r="G10" s="20"/>
      <c r="H10" s="20"/>
    </row>
    <row r="11" ht="15" customHeight="1" spans="6:6" x14ac:dyDescent="0.25">
      <c r="F11" s="17" t="s">
        <v>41</v>
      </c>
    </row>
    <row r="12" ht="15" customHeight="1" spans="6:8" x14ac:dyDescent="0.25">
      <c r="F12" s="19" t="s">
        <v>66</v>
      </c>
      <c r="G12" s="20"/>
      <c r="H12" s="20"/>
    </row>
    <row r="13" ht="15" customHeight="1" spans="6:8" x14ac:dyDescent="0.25">
      <c r="F13" s="21" t="s">
        <v>43</v>
      </c>
      <c r="G13"/>
      <c r="H13"/>
    </row>
    <row r="14" ht="15" customHeight="1" x14ac:dyDescent="0.25"/>
    <row r="15" ht="15" customHeight="1" spans="6:8" x14ac:dyDescent="0.25">
      <c r="F15" s="17" t="s">
        <v>44</v>
      </c>
      <c r="G15" s="9" t="s">
        <v>33</v>
      </c>
      <c r="H15" s="9" t="s">
        <v>58</v>
      </c>
    </row>
    <row r="16" ht="15" customHeight="1" spans="7:8" x14ac:dyDescent="0.25">
      <c r="G16" s="9" t="s">
        <v>60</v>
      </c>
      <c r="H16" s="9" t="s">
        <v>61</v>
      </c>
    </row>
    <row r="17" ht="15" customHeight="1" spans="7:8" x14ac:dyDescent="0.25">
      <c r="G17" s="9" t="s">
        <v>62</v>
      </c>
      <c r="H17" s="9" t="s">
        <v>63</v>
      </c>
    </row>
    <row r="18" ht="15" customHeight="1" spans="6:8" x14ac:dyDescent="0.25">
      <c r="F18" s="17" t="s">
        <v>22</v>
      </c>
      <c r="G18" s="22" t="str" cm="1">
        <f t="array" ref="G18">IF(SUMPRODUCT(--NOT(IF(ISERROR(C2:D4)+ISERROR($G$15:$H$17)=2,ERROR.TYPE(C2:D4)=ERROR.TYPE($G$15:$H$17),IF(ISERROR(C2:D4)+ISERROR($G$15:$H$17)=1,FALSE,IF(ISNUMBER(C2:D4)*ISNUMBER($G$15:$H$17)=1,ABS(C2:D4-$G$15:$H$17)&lt;=1E-9*(1+ABS($G$15:$H$17)),EXACT(C2:D4&amp;"",$G$15:$H$17&amp;""))))))=0,"OK","Differs")</f>
        <v>OK</v>
      </c>
      <c r="H18"/>
    </row>
  </sheetData>
  <mergeCells count="6">
    <mergeCell ref="F1:H1"/>
    <mergeCell ref="F2:H6"/>
    <mergeCell ref="F10:H10"/>
    <mergeCell ref="F12:H12"/>
    <mergeCell ref="F13:H13"/>
    <mergeCell ref="G18:H18"/>
  </mergeCells>
  <conditionalFormatting sqref="G18">
    <cfRule type="expression" dxfId="2"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1" width="22" customWidth="1"/>
    <col min="5" max="6" width="12" customWidth="1"/>
    <col min="7" max="7" width="3" customWidth="1"/>
    <col min="8" max="8" width="20" customWidth="1"/>
    <col min="9" max="9" width="48" customWidth="1"/>
  </cols>
  <sheetData>
    <row r="1" ht="18" customHeight="1" spans="1:9" x14ac:dyDescent="0.25">
      <c r="A1" s="11" t="s">
        <v>67</v>
      </c>
      <c r="E1" s="23" t="s">
        <v>68</v>
      </c>
      <c r="F1" s="24" t="s">
        <v>69</v>
      </c>
      <c r="H1" s="12" t="s">
        <v>70</v>
      </c>
      <c r="I1"/>
    </row>
    <row r="2" ht="18" customHeight="1" spans="1:9" x14ac:dyDescent="0.25">
      <c r="A2" s="13" t="s">
        <v>71</v>
      </c>
      <c r="E2" s="23" t="s">
        <v>72</v>
      </c>
      <c r="F2" s="25" cm="1">
        <f t="array" ref="F2">_xlfn.LET(
  _xlpm.grid, _xlfn.TEXTSPLIT(_xlfn.TEXTJOIN(";", TRUE, A2:A7), "=", ";"),
  _xlpm.relation, INDEX(_xlpm.grid, 0, 1),
  _xlpm.amount, VALUE(INDEX(_xlpm.grid, 0, 2)),
  SUM((_xlpm.relation = F1) * _xlpm.amount)
)</f>
        <v>6425</v>
      </c>
      <c r="H2"/>
      <c r="I2"/>
    </row>
    <row r="3" ht="15" customHeight="1" spans="1:9" x14ac:dyDescent="0.25">
      <c r="A3" s="13" t="s">
        <v>73</v>
      </c>
      <c r="H3" s="16" t="s">
        <v>74</v>
      </c>
      <c r="I3"/>
    </row>
    <row r="4" ht="15" customHeight="1" spans="1:9" x14ac:dyDescent="0.25">
      <c r="A4" s="13"/>
      <c r="H4"/>
      <c r="I4"/>
    </row>
    <row r="5" ht="15" customHeight="1" spans="1:9" x14ac:dyDescent="0.25">
      <c r="A5" s="13" t="s">
        <v>75</v>
      </c>
      <c r="H5"/>
      <c r="I5"/>
    </row>
    <row r="6" ht="15" customHeight="1" spans="1:9" x14ac:dyDescent="0.25">
      <c r="A6" s="13" t="s">
        <v>76</v>
      </c>
      <c r="H6"/>
      <c r="I6"/>
    </row>
    <row r="7" ht="15" customHeight="1" spans="1:9" x14ac:dyDescent="0.25">
      <c r="A7" s="13" t="s">
        <v>77</v>
      </c>
      <c r="H7"/>
      <c r="I7"/>
    </row>
    <row r="8" ht="15" customHeight="1" x14ac:dyDescent="0.25"/>
    <row r="9" ht="15" customHeight="1" spans="8:9" x14ac:dyDescent="0.25">
      <c r="H9" s="17" t="s">
        <v>37</v>
      </c>
      <c r="I9" s="18" t="s">
        <v>78</v>
      </c>
    </row>
    <row r="10" ht="15" customHeight="1" spans="8:8" x14ac:dyDescent="0.25">
      <c r="H10" s="17" t="s">
        <v>39</v>
      </c>
    </row>
    <row r="11" ht="15" customHeight="1" spans="8:9" x14ac:dyDescent="0.25">
      <c r="H11" s="19" t="s">
        <v>79</v>
      </c>
      <c r="I11" s="20"/>
    </row>
    <row r="12" ht="15" customHeight="1" spans="8:9" x14ac:dyDescent="0.25">
      <c r="H12" s="20"/>
      <c r="I12" s="20"/>
    </row>
    <row r="13" ht="15" customHeight="1" spans="8:9" x14ac:dyDescent="0.25">
      <c r="H13" s="20"/>
      <c r="I13" s="20"/>
    </row>
    <row r="14" ht="15" customHeight="1" spans="8:9" x14ac:dyDescent="0.25">
      <c r="H14" s="20"/>
      <c r="I14" s="20"/>
    </row>
    <row r="15" ht="15" customHeight="1" spans="8:9" x14ac:dyDescent="0.25">
      <c r="H15" s="20"/>
      <c r="I15" s="20"/>
    </row>
    <row r="16" ht="15" customHeight="1" spans="8:9" x14ac:dyDescent="0.25">
      <c r="H16" s="20"/>
      <c r="I16" s="20"/>
    </row>
    <row r="17" ht="15" customHeight="1" spans="8:8" x14ac:dyDescent="0.25">
      <c r="H17" s="17" t="s">
        <v>41</v>
      </c>
    </row>
    <row r="18" ht="15" customHeight="1" spans="8:9" x14ac:dyDescent="0.25">
      <c r="H18" s="19" t="s">
        <v>80</v>
      </c>
      <c r="I18" s="20"/>
    </row>
    <row r="19" ht="15" customHeight="1" spans="8:9" x14ac:dyDescent="0.25">
      <c r="H19" s="20"/>
      <c r="I19" s="20"/>
    </row>
    <row r="20" ht="15" customHeight="1" spans="8:9" x14ac:dyDescent="0.25">
      <c r="H20" s="20"/>
      <c r="I20" s="20"/>
    </row>
    <row r="21" ht="15" customHeight="1" spans="8:9" x14ac:dyDescent="0.25">
      <c r="H21" s="20"/>
      <c r="I21" s="20"/>
    </row>
    <row r="22" ht="15" customHeight="1" spans="8:9" x14ac:dyDescent="0.25">
      <c r="H22" s="20"/>
      <c r="I22" s="20"/>
    </row>
    <row r="23" ht="15" customHeight="1" spans="8:9" x14ac:dyDescent="0.25">
      <c r="H23" s="20"/>
      <c r="I23" s="20"/>
    </row>
    <row r="24" ht="15" customHeight="1" spans="8:9" x14ac:dyDescent="0.25">
      <c r="H24" s="21" t="s">
        <v>43</v>
      </c>
      <c r="I24"/>
    </row>
    <row r="25" ht="15" customHeight="1" x14ac:dyDescent="0.25"/>
    <row r="26" ht="15" customHeight="1" spans="8:9" x14ac:dyDescent="0.25">
      <c r="H26" s="17" t="s">
        <v>44</v>
      </c>
      <c r="I26" s="26">
        <v>6425</v>
      </c>
    </row>
    <row r="27" ht="15" customHeight="1" spans="8:9" x14ac:dyDescent="0.25">
      <c r="H27" s="17" t="s">
        <v>22</v>
      </c>
      <c r="I27" s="22" t="str" cm="1">
        <f t="array" ref="I27">IF(IF(ISERROR(F2)+ISERROR($I$26)=2,ERROR.TYPE(F2)=ERROR.TYPE($I$26),IF(ISERROR(F2)+ISERROR($I$26)=1,FALSE,IF(ISNUMBER(F2)*ISNUMBER($I$26)=1,ABS(F2-$I$26)&lt;=1E-9*(1+ABS($I$26)),EXACT(F2&amp;"",$I$26&amp;"")))),"OK","Differs")</f>
        <v>OK</v>
      </c>
    </row>
  </sheetData>
  <mergeCells count="5">
    <mergeCell ref="H1:I2"/>
    <mergeCell ref="H3:I7"/>
    <mergeCell ref="H11:I16"/>
    <mergeCell ref="H18:I23"/>
    <mergeCell ref="H24:I24"/>
  </mergeCells>
  <conditionalFormatting sqref="I27">
    <cfRule type="expression" dxfId="3" priority="1">
      <formula>I27&lt;&gt;"OK"</formula>
    </cfRule>
  </conditionalFormatting>
  <pageMargins left="0.5" right="0.5" top="0.6" bottom="0.6" header="0.3" footer="0.3"/>
  <pageSetup paperSize="9" orientation="landscape" scale="9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TEXTSPLIT: DivZero example workbook</dc:title>
  <dc:subject>Cuts the text in one cell at every delimiter and spills the pieces into a row, a column or a two-dimensional grid.</dc:subject>
  <dc:description/>
  <dc:language>en-US</dc:language>
  <cp:keywords/>
  <cp:category/>
  <cp:lastModifiedBy>DivZero</cp:lastModifiedBy>
  <dcterms:created xsi:type="dcterms:W3CDTF">2026-10-23T15:24:09Z</dcterms:created>
  <dcterms:modified xsi:type="dcterms:W3CDTF">2026-10-23T15:24:09Z</dcterms:modified>
</cp:coreProperties>
</file>