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'Beginner'!$A$1:$F$17</definedName>
    <definedName name="_xlnm.Print_Area" localSheetId="2">'Halfgevorderd'!$A$1:$H$19</definedName>
    <definedName name="_xlnm.Print_Area" localSheetId="3">'Gevorderd'!$A$1:$H$19</definedName>
    <definedName name="_xlnm.Print_Area" localSheetId="4">'Expert'!$A$1:$H$29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<sst xmlns="http://schemas.openxmlformats.org/spreadsheetml/2006/main" count="136" uniqueCount="95">
  <si>
    <t>TEKST.COMBINEREN (Engels: TEXTJOIN)</t>
  </si>
  <si>
    <t>Voorbeeldwerkmap van DivZero</t>
  </si>
  <si>
    <t>Wat ze doet</t>
  </si>
  <si>
    <t>Voegt teksten en hele bereiken samen in één cel, met een scheidingsteken naar keuze ertussen, en slaat desgewenst lege cellen over.</t>
  </si>
  <si>
    <t>Pagina op de site</t>
  </si>
  <si>
    <t>https://divzero.app/nl/functies/tekst-combineren/</t>
  </si>
  <si>
    <t>De voorbeelden in dit bestand</t>
  </si>
  <si>
    <t>Beginner</t>
  </si>
  <si>
    <t>Eén regel met alle debiteuren die nog niet hebben gereageerd</t>
  </si>
  <si>
    <t>Halfgevorderd</t>
  </si>
  <si>
    <t>Een sleutel voor een journaalpost opbouwen uit losse delen, zonder lege cellen</t>
  </si>
  <si>
    <t>Gevorderd</t>
  </si>
  <si>
    <t>De geboekte facturen van elke leverancier in één cel opsommen</t>
  </si>
  <si>
    <t>Expert</t>
  </si>
  <si>
    <t>Een gesorteerde lijst zonder dubbele waarden, met 'en' voor het laatste item</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</si>
  <si>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</si>
  <si>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</si>
  <si>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</si>
  <si>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</si>
  <si>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</si>
  <si>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</si>
  <si>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</si>
  <si>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</si>
  <si>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</si>
  <si>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</si>
  <si>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</si>
  <si>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(WEGLATEN, NEMEN)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</si>
  <si>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</si>
  <si>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</si>
  <si>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</si>
  <si>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Debiteur, geen reactie</t>
  </si>
  <si>
    <t>Regel voor e-mail</t>
  </si>
  <si>
    <t>Beginner: Eén regel met alle debiteuren die nog niet hebben gereageerd</t>
  </si>
  <si>
    <t>Dekker Techniek BV</t>
  </si>
  <si>
    <t>Smit Groen BV</t>
  </si>
  <si>
    <t>Je hebt bevestigingsverzoeken verstuurd voor het saldo debiteuren per 31 december 2025. Drie debiteuren hebben nog niet gereageerd, en je hebt ze nodig als één regel met komma's voor de herinneringsmail aan de cliënt. De komma's met de hand typen is traag en gaat mis als een debiteur reageert of er een bijkomt.</t>
  </si>
  <si>
    <t>Van Dam Transport</t>
  </si>
  <si>
    <t>Formulecel</t>
  </si>
  <si>
    <t>C2</t>
  </si>
  <si>
    <t>Formule in Nederlandse Excel (puntkomma)</t>
  </si>
  <si>
    <t>=TEKST.COMBINEREN(", "; WAAR; A2:A4)</t>
  </si>
  <si>
    <t>Formule met Engelse functienamen (komma)</t>
  </si>
  <si>
    <t>=TEXTJOIN(", ", TRUE, A2:A4)</t>
  </si>
  <si>
    <t>Gewone tekst. De formule in de cel zelf volgt de scheidingstekens van jouw Excel.</t>
  </si>
  <si>
    <t>Verwacht resultaat</t>
  </si>
  <si>
    <t>Dekker Techniek BV, Smit Groen BV, Van Dam Transport</t>
  </si>
  <si>
    <t>Dagboek</t>
  </si>
  <si>
    <t>Boekstuk</t>
  </si>
  <si>
    <t>Relatie</t>
  </si>
  <si>
    <t>Factuurnummer</t>
  </si>
  <si>
    <t>Sleutel</t>
  </si>
  <si>
    <t>Halfgevorderd: Een sleutel voor een journaalpost opbouwen uit losse delen, zonder lege cellen</t>
  </si>
  <si>
    <t>VRK</t>
  </si>
  <si>
    <t>25-0388</t>
  </si>
  <si>
    <t>D1001</t>
  </si>
  <si>
    <t>2025-1041</t>
  </si>
  <si>
    <t>BNK</t>
  </si>
  <si>
    <t>25-0577</t>
  </si>
  <si>
    <t>2025-1088</t>
  </si>
  <si>
    <t>In de XAF-export wil je per journaalpost één leesbare sleutel, samengevoegd met schuine strepen, om te vergelijken met de specificatie van de cliënt. De sleutel bestaat uit vier onderdelen: dagboek; boekstuk; relatie; factuurnummer. Niet elke post heeft elk onderdeel: bankposten hebben vaak geen relatie, en handmatige MEM-boekingen hebben geen relatie en geen factuurnummer. De getoonde formule is die voor de BNK-post in rij 3; de andere rijen krijgen op dezelfde manier hun eigen sleutel.</t>
  </si>
  <si>
    <t>MEM</t>
  </si>
  <si>
    <t>25-0601</t>
  </si>
  <si>
    <t>INK</t>
  </si>
  <si>
    <t>25-0630</t>
  </si>
  <si>
    <t>C2001</t>
  </si>
  <si>
    <t>2025-3302</t>
  </si>
  <si>
    <t>E3</t>
  </si>
  <si>
    <t>=TEKST.COMBINEREN(" / "; WAAR; A3:D3)</t>
  </si>
  <si>
    <t>=TEXTJOIN(" / ", TRUE, A3:D3)</t>
  </si>
  <si>
    <t>BNK / 25-0577 / 2025-1088</t>
  </si>
  <si>
    <t>Facturen</t>
  </si>
  <si>
    <t>Gevorderd: De geboekte facturen van elke leverancier in één cel opsommen</t>
  </si>
  <si>
    <t>INK-1001</t>
  </si>
  <si>
    <t>INK-1002</t>
  </si>
  <si>
    <t>C2002</t>
  </si>
  <si>
    <t>Je sluit het crediteurenboek aan op de leveranciersoverzichten. Per leverancier wil je één cel met alle in de XAF-export geboekte inkoopfacturen, gescheiden door komma's, om af te vinken tegen het overzicht. De export groeit bij elke uitvraag. De formule staat in E2 en wordt naar beneden gekopieerd tot E5, dus de bereiken van de export mogen niet verschuiven.</t>
  </si>
  <si>
    <t>INK-1003</t>
  </si>
  <si>
    <t>C2003</t>
  </si>
  <si>
    <t>INK-1004</t>
  </si>
  <si>
    <t>C2004</t>
  </si>
  <si>
    <t>INK-1005</t>
  </si>
  <si>
    <t>INK-1006</t>
  </si>
  <si>
    <t>INK-1007</t>
  </si>
  <si>
    <t>INK-1008</t>
  </si>
  <si>
    <t>E2</t>
  </si>
  <si>
    <t xml:space="preserve">=TEKST.COMBINEREN(", "; WAAR; FILTER($A$2:$A$9;
  $B$2:$B$9=D2; "(geen)"))</t>
  </si>
  <si>
    <t xml:space="preserve">=TEXTJOIN(", ", TRUE, FILTER($A$2:$A$9, $B$2:$B$9=D2,
  "(geen)"))</t>
  </si>
  <si>
    <t>INK-1001, INK-1003, INK-1005, INK-1008</t>
  </si>
  <si>
    <t>Grootboekrekening</t>
  </si>
  <si>
    <t>Expert: Een gesorteerde lijst zonder dubbele waarden, met 'en' voor het laatste item</t>
  </si>
  <si>
    <t>Dagboeken</t>
  </si>
  <si>
    <t>Voor de journaalposttest schrijf je in het werkpapier per grootboekrekening één zin: 'Rekening 4500 is geboekt vanuit BNK, INK en MEM.' De export herhaalt dagboeken, en één regel heeft geen dagboekcode. De zin moet: elk dagboek één keer noemen; de dagboeken op alfabet zetten; komma's gebruiken en 'en' voor het laatste; niet vastlopen bij een rekening met één dagboek of zonder dagboeken.</t>
  </si>
  <si>
    <t xml:space="preserve">=LET(
  onderdelen; SORTEREN(UNIEK(FILTER(B2:B9;
    (A2:A9=E1)*(B2:B9&lt;&gt;""); "")));
  aantalItems; RIJEN(onderdelen);
  ALS(aantalItems = 1; onderdelen; TEKST.COMBINEREN(", ";
    WAAR; WEGLATEN(onderdelen;
      -1)) &amp; " en " &amp; NEMEN(onderdelen; -1))
)</t>
  </si>
  <si>
    <t xml:space="preserve">=LET(
  items, SORT(UNIQUE(FILTER(B2:B9, (A2:A9=E1)*(B2:B9&lt;&gt;""),
    ""))),
  n, ROWS(items),
  IF(n = 1, items, TEXTJOIN(", ", TRUE, DROP(items,
    -1)) &amp; " en " &amp; TAKE(items, -1))
)</t>
  </si>
  <si>
    <t>BNK, INK en MEM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</si>
</sst>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2" borderId="1" xfId="0" applyFont="1" applyFill="1" applyBorder="1"/>
    <xf numFmtId="0" fontId="3" fillId="6" borderId="3" xfId="0" applyFont="1" applyFill="1" applyBorder="1" applyAlignment="1">
      <alignment horizontal="right" vertical="center"/>
    </xf>
    <xf numFmtId="0" fontId="4" fillId="0" borderId="1" xfId="0" applyFont="1" applyBorder="1" applyAlignment="1">
      <alignment horizontal="left"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tekst-combine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25" customWidth="1"/>
    <col min="3" max="3" width="40" customWidth="1"/>
    <col min="4" max="4" width="3" customWidth="1"/>
    <col min="5" max="5" width="20" customWidth="1"/>
    <col min="6" max="6" width="48" customWidth="1"/>
  </cols>
  <sheetData>
    <row r="1" ht="18" customHeight="1" spans="1:6" x14ac:dyDescent="0.25">
      <c r="A1" s="11" t="s">
        <v>30</v>
      </c>
      <c r="C1" s="12" t="s">
        <v>31</v>
      </c>
      <c r="E1" s="13" t="s">
        <v>32</v>
      </c>
      <c r="F1"/>
    </row>
    <row r="2" ht="18" customHeight="1" spans="1:6" x14ac:dyDescent="0.25">
      <c r="A2" s="14" t="s">
        <v>33</v>
      </c>
      <c r="C2" s="15" t="str" cm="1">
        <f t="array" ref="C2">_xlfn.TEXTJOIN(", ", TRUE, A2:A4)</f>
        <v>Dekker Techniek BV, Smit Groen BV, Van Dam Transport</v>
      </c>
      <c r="E2"/>
      <c r="F2"/>
    </row>
    <row r="3" ht="15" customHeight="1" spans="1:6" x14ac:dyDescent="0.25">
      <c r="A3" s="14" t="s">
        <v>34</v>
      </c>
      <c r="E3" s="16" t="s">
        <v>35</v>
      </c>
      <c r="F3"/>
    </row>
    <row r="4" ht="15" customHeight="1" spans="1:6" x14ac:dyDescent="0.25">
      <c r="A4" s="14" t="s">
        <v>36</v>
      </c>
      <c r="E4"/>
      <c r="F4"/>
    </row>
    <row r="5" ht="15" customHeight="1" spans="5:6" x14ac:dyDescent="0.25">
      <c r="E5"/>
      <c r="F5"/>
    </row>
    <row r="6" ht="15" customHeight="1" spans="5:6" x14ac:dyDescent="0.25">
      <c r="E6"/>
      <c r="F6"/>
    </row>
    <row r="7" ht="15" customHeight="1" spans="5:6" x14ac:dyDescent="0.25">
      <c r="E7"/>
      <c r="F7"/>
    </row>
    <row r="8" ht="15" customHeight="1" x14ac:dyDescent="0.25"/>
    <row r="9" ht="15" customHeight="1" spans="5:6" x14ac:dyDescent="0.25">
      <c r="E9" s="17" t="s">
        <v>37</v>
      </c>
      <c r="F9" s="18" t="s">
        <v>38</v>
      </c>
    </row>
    <row r="10" ht="15" customHeight="1" spans="5:5" x14ac:dyDescent="0.25">
      <c r="E10" s="17" t="s">
        <v>39</v>
      </c>
    </row>
    <row r="11" ht="15" customHeight="1" spans="5:6" x14ac:dyDescent="0.25">
      <c r="E11" s="19" t="s">
        <v>40</v>
      </c>
      <c r="F11" s="20"/>
    </row>
    <row r="12" ht="15" customHeight="1" spans="5:5" x14ac:dyDescent="0.25">
      <c r="E12" s="17" t="s">
        <v>41</v>
      </c>
    </row>
    <row r="13" ht="15" customHeight="1" spans="5:6" x14ac:dyDescent="0.25">
      <c r="E13" s="19" t="s">
        <v>42</v>
      </c>
      <c r="F13" s="20"/>
    </row>
    <row r="14" ht="15" customHeight="1" spans="5:6" x14ac:dyDescent="0.25">
      <c r="E14" s="21" t="s">
        <v>43</v>
      </c>
      <c r="F14"/>
    </row>
    <row r="15" ht="15" customHeight="1" x14ac:dyDescent="0.25"/>
    <row r="16" ht="15" customHeight="1" spans="5:6" x14ac:dyDescent="0.25">
      <c r="E16" s="17" t="s">
        <v>44</v>
      </c>
      <c r="F16" s="9" t="s">
        <v>45</v>
      </c>
    </row>
    <row r="17" ht="15" customHeight="1" spans="5:6" x14ac:dyDescent="0.25">
      <c r="E17" s="17" t="s">
        <v>22</v>
      </c>
      <c r="F17" s="22" t="str" cm="1">
        <f t="array" ref="F17">IF(IF(ISERROR(C2)+ISERROR($F$16)=2,ERROR.TYPE(C2)=ERROR.TYPE($F$16),IF(ISERROR(C2)+ISERROR($F$16)=1,FALSE,IF(ISNUMBER(C2)*ISNUMBER($F$16)=1,ABS(C2-$F$16)&lt;=1E-9*(1+ABS($F$16)),EXACT(C2&amp;"",$F$16&amp;"")))),"Klopt","Wijkt af")</f>
        <v>Klopt</v>
      </c>
    </row>
  </sheetData>
  <mergeCells count="5">
    <mergeCell ref="E1:F2"/>
    <mergeCell ref="E3:F7"/>
    <mergeCell ref="E11:F11"/>
    <mergeCell ref="E13:F13"/>
    <mergeCell ref="E14:F14"/>
  </mergeCells>
  <conditionalFormatting sqref="F17">
    <cfRule type="expression" dxfId="0" priority="1">
      <formula>F17&lt;&gt;"Klopt"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3" sqref="E3"/>
    </sheetView>
  </sheetViews>
  <sheetFormatPr defaultRowHeight="15" outlineLevelRow="0" outlineLevelCol="0" x14ac:dyDescent="55"/>
  <cols>
    <col min="1" max="1" width="10" customWidth="1"/>
    <col min="2" max="2" width="11" customWidth="1"/>
    <col min="3" max="3" width="10" customWidth="1"/>
    <col min="4" max="4" width="16" customWidth="1"/>
    <col min="5" max="5" width="27" customWidth="1"/>
    <col min="6" max="6" width="3" customWidth="1"/>
    <col min="7" max="7" width="20" customWidth="1"/>
    <col min="8" max="8" width="48" customWidth="1"/>
  </cols>
  <sheetData>
    <row r="1" ht="18" customHeight="1" spans="1:8" x14ac:dyDescent="0.25">
      <c r="A1" s="11" t="s">
        <v>46</v>
      </c>
      <c r="B1" s="11" t="s">
        <v>47</v>
      </c>
      <c r="C1" s="11" t="s">
        <v>48</v>
      </c>
      <c r="D1" s="11" t="s">
        <v>49</v>
      </c>
      <c r="E1" s="12" t="s">
        <v>50</v>
      </c>
      <c r="G1" s="13" t="s">
        <v>51</v>
      </c>
      <c r="H1"/>
    </row>
    <row r="2" ht="18" customHeight="1" spans="1:8" x14ac:dyDescent="0.25">
      <c r="A2" s="14" t="s">
        <v>52</v>
      </c>
      <c r="B2" s="14" t="s">
        <v>53</v>
      </c>
      <c r="C2" s="14" t="s">
        <v>54</v>
      </c>
      <c r="D2" s="14" t="s">
        <v>55</v>
      </c>
      <c r="G2"/>
      <c r="H2"/>
    </row>
    <row r="3" ht="15" customHeight="1" spans="1:8" x14ac:dyDescent="0.25">
      <c r="A3" s="14" t="s">
        <v>56</v>
      </c>
      <c r="B3" s="14" t="s">
        <v>57</v>
      </c>
      <c r="C3" s="14"/>
      <c r="D3" s="14" t="s">
        <v>58</v>
      </c>
      <c r="E3" s="15" t="str" cm="1">
        <f t="array" ref="E3">_xlfn.TEXTJOIN(" / ", TRUE, A3:D3)</f>
        <v>BNK / 25-0577 / 2025-1088</v>
      </c>
      <c r="G3" s="16" t="s">
        <v>59</v>
      </c>
      <c r="H3"/>
    </row>
    <row r="4" ht="15" customHeight="1" spans="1:8" x14ac:dyDescent="0.25">
      <c r="A4" s="14" t="s">
        <v>60</v>
      </c>
      <c r="B4" s="14" t="s">
        <v>61</v>
      </c>
      <c r="C4" s="14"/>
      <c r="D4" s="14"/>
      <c r="G4"/>
      <c r="H4"/>
    </row>
    <row r="5" ht="15" customHeight="1" spans="1:8" x14ac:dyDescent="0.25">
      <c r="A5" s="14" t="s">
        <v>62</v>
      </c>
      <c r="B5" s="14" t="s">
        <v>63</v>
      </c>
      <c r="C5" s="14" t="s">
        <v>64</v>
      </c>
      <c r="D5" s="14" t="s">
        <v>65</v>
      </c>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7" t="s">
        <v>37</v>
      </c>
      <c r="H11" s="18" t="s">
        <v>66</v>
      </c>
    </row>
    <row r="12" ht="15" customHeight="1" spans="7:7" x14ac:dyDescent="0.25">
      <c r="G12" s="17" t="s">
        <v>39</v>
      </c>
    </row>
    <row r="13" ht="15" customHeight="1" spans="7:8" x14ac:dyDescent="0.25">
      <c r="G13" s="19" t="s">
        <v>67</v>
      </c>
      <c r="H13" s="20"/>
    </row>
    <row r="14" ht="15" customHeight="1" spans="7:7" x14ac:dyDescent="0.25">
      <c r="G14" s="17" t="s">
        <v>41</v>
      </c>
    </row>
    <row r="15" ht="15" customHeight="1" spans="7:8" x14ac:dyDescent="0.25">
      <c r="G15" s="19" t="s">
        <v>68</v>
      </c>
      <c r="H15" s="20"/>
    </row>
    <row r="16" ht="15" customHeight="1" spans="7:8" x14ac:dyDescent="0.25">
      <c r="G16" s="21" t="s">
        <v>43</v>
      </c>
      <c r="H16"/>
    </row>
    <row r="17" ht="15" customHeight="1" x14ac:dyDescent="0.25"/>
    <row r="18" ht="15" customHeight="1" spans="7:8" x14ac:dyDescent="0.25">
      <c r="G18" s="17" t="s">
        <v>44</v>
      </c>
      <c r="H18" s="9" t="s">
        <v>69</v>
      </c>
    </row>
    <row r="19" ht="15" customHeight="1" spans="7:8" x14ac:dyDescent="0.25">
      <c r="G19" s="17" t="s">
        <v>22</v>
      </c>
      <c r="H19" s="22" t="str" cm="1">
        <f t="array" ref="H19">IF(IF(ISERROR(E3)+ISERROR($H$18)=2,ERROR.TYPE(E3)=ERROR.TYPE($H$18),IF(ISERROR(E3)+ISERROR($H$18)=1,FALSE,IF(ISNUMBER(E3)*ISNUMBER($H$18)=1,ABS(E3-$H$18)&lt;=1E-9*(1+ABS($H$18)),EXACT(E3&amp;"",$H$18&amp;"")))),"Klopt","Wijkt af")</f>
        <v>Klopt</v>
      </c>
    </row>
  </sheetData>
  <mergeCells count="5">
    <mergeCell ref="G1:H2"/>
    <mergeCell ref="G3:H9"/>
    <mergeCell ref="G13:H13"/>
    <mergeCell ref="G15:H15"/>
    <mergeCell ref="G16:H16"/>
  </mergeCells>
  <conditionalFormatting sqref="H19">
    <cfRule type="expression" dxfId="1" priority="1">
      <formula>H19&lt;&gt;"Klopt"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2" sqref="E2"/>
    </sheetView>
  </sheetViews>
  <sheetFormatPr defaultRowHeight="15" outlineLevelRow="0" outlineLevelCol="0" x14ac:dyDescent="55"/>
  <cols>
    <col min="1" max="1" width="16" customWidth="1"/>
    <col min="2" max="2" width="10" customWidth="1"/>
    <col min="4" max="4" width="10" customWidth="1"/>
    <col min="5" max="5" width="40" customWidth="1"/>
    <col min="6" max="6" width="3" customWidth="1"/>
    <col min="7" max="7" width="20" customWidth="1"/>
    <col min="8" max="8" width="48" customWidth="1"/>
  </cols>
  <sheetData>
    <row r="1" ht="18" customHeight="1" spans="1:8" x14ac:dyDescent="0.25">
      <c r="A1" s="11" t="s">
        <v>49</v>
      </c>
      <c r="B1" s="11" t="s">
        <v>48</v>
      </c>
      <c r="D1" s="12" t="s">
        <v>48</v>
      </c>
      <c r="E1" s="12" t="s">
        <v>70</v>
      </c>
      <c r="G1" s="13" t="s">
        <v>71</v>
      </c>
      <c r="H1"/>
    </row>
    <row r="2" ht="18" customHeight="1" spans="1:8" x14ac:dyDescent="0.25">
      <c r="A2" s="14" t="s">
        <v>72</v>
      </c>
      <c r="B2" s="14" t="s">
        <v>64</v>
      </c>
      <c r="D2" s="23" t="s">
        <v>64</v>
      </c>
      <c r="E2" s="15" t="str" cm="1">
        <f t="array" ref="E2">_xlfn.TEXTJOIN(", ", TRUE, _xlfn._xlws.FILTER($A$2:$A$9, $B$2:$B$9=D2, "(geen)"))</f>
        <v>INK-1001, INK-1003, INK-1005, INK-1008</v>
      </c>
      <c r="G2"/>
      <c r="H2"/>
    </row>
    <row r="3" ht="15" customHeight="1" spans="1:8" x14ac:dyDescent="0.25">
      <c r="A3" s="14" t="s">
        <v>73</v>
      </c>
      <c r="B3" s="14" t="s">
        <v>74</v>
      </c>
      <c r="D3" s="12" t="s">
        <v>74</v>
      </c>
      <c r="G3" s="16" t="s">
        <v>75</v>
      </c>
      <c r="H3"/>
    </row>
    <row r="4" ht="15" customHeight="1" spans="1:8" x14ac:dyDescent="0.25">
      <c r="A4" s="14" t="s">
        <v>76</v>
      </c>
      <c r="B4" s="14" t="s">
        <v>64</v>
      </c>
      <c r="D4" s="12" t="s">
        <v>77</v>
      </c>
      <c r="G4"/>
      <c r="H4"/>
    </row>
    <row r="5" ht="15" customHeight="1" spans="1:8" x14ac:dyDescent="0.25">
      <c r="A5" s="14" t="s">
        <v>78</v>
      </c>
      <c r="B5" s="14" t="s">
        <v>77</v>
      </c>
      <c r="D5" s="12" t="s">
        <v>79</v>
      </c>
      <c r="G5"/>
      <c r="H5"/>
    </row>
    <row r="6" ht="15" customHeight="1" spans="1:8" x14ac:dyDescent="0.25">
      <c r="A6" s="14" t="s">
        <v>80</v>
      </c>
      <c r="B6" s="14" t="s">
        <v>64</v>
      </c>
      <c r="G6"/>
      <c r="H6"/>
    </row>
    <row r="7" ht="15" customHeight="1" spans="1:8" x14ac:dyDescent="0.25">
      <c r="A7" s="14" t="s">
        <v>81</v>
      </c>
      <c r="B7" s="14" t="s">
        <v>74</v>
      </c>
      <c r="G7"/>
      <c r="H7"/>
    </row>
    <row r="8" ht="15" customHeight="1" spans="1:2" x14ac:dyDescent="0.25">
      <c r="A8" s="14" t="s">
        <v>82</v>
      </c>
      <c r="B8" s="14" t="s">
        <v>77</v>
      </c>
    </row>
    <row r="9" ht="15" customHeight="1" spans="1:8" x14ac:dyDescent="0.25">
      <c r="A9" s="14" t="s">
        <v>83</v>
      </c>
      <c r="B9" s="14" t="s">
        <v>64</v>
      </c>
      <c r="G9" s="17" t="s">
        <v>37</v>
      </c>
      <c r="H9" s="18" t="s">
        <v>84</v>
      </c>
    </row>
    <row r="10" ht="15" customHeight="1" spans="7:7" x14ac:dyDescent="0.25">
      <c r="G10" s="17" t="s">
        <v>39</v>
      </c>
    </row>
    <row r="11" ht="15" customHeight="1" spans="7:8" x14ac:dyDescent="0.25">
      <c r="G11" s="19" t="s">
        <v>85</v>
      </c>
      <c r="H11" s="20"/>
    </row>
    <row r="12" ht="15" customHeight="1" spans="7:8" x14ac:dyDescent="0.25">
      <c r="G12" s="20"/>
      <c r="H12" s="20"/>
    </row>
    <row r="13" ht="15" customHeight="1" spans="7:7" x14ac:dyDescent="0.25">
      <c r="G13" s="17" t="s">
        <v>41</v>
      </c>
    </row>
    <row r="14" ht="15" customHeight="1" spans="7:8" x14ac:dyDescent="0.25">
      <c r="G14" s="19" t="s">
        <v>86</v>
      </c>
      <c r="H14" s="20"/>
    </row>
    <row r="15" ht="15" customHeight="1" spans="7:8" x14ac:dyDescent="0.25">
      <c r="G15" s="20"/>
      <c r="H15" s="20"/>
    </row>
    <row r="16" ht="15" customHeight="1" spans="7:8" x14ac:dyDescent="0.25">
      <c r="G16" s="21" t="s">
        <v>43</v>
      </c>
      <c r="H16"/>
    </row>
    <row r="17" ht="15" customHeight="1" x14ac:dyDescent="0.25"/>
    <row r="18" ht="15" customHeight="1" spans="7:8" x14ac:dyDescent="0.25">
      <c r="G18" s="17" t="s">
        <v>44</v>
      </c>
      <c r="H18" s="9" t="s">
        <v>87</v>
      </c>
    </row>
    <row r="19" ht="15" customHeight="1" spans="7:8" x14ac:dyDescent="0.25">
      <c r="G19" s="17" t="s">
        <v>22</v>
      </c>
      <c r="H19" s="22" t="str" cm="1">
        <f t="array" ref="H19">IF(IF(ISERROR(E2)+ISERROR($H$18)=2,ERROR.TYPE(E2)=ERROR.TYPE($H$18),IF(ISERROR(E2)+ISERROR($H$18)=1,FALSE,IF(ISNUMBER(E2)*ISNUMBER($H$18)=1,ABS(E2-$H$18)&lt;=1E-9*(1+ABS($H$18)),EXACT(E2&amp;"",$H$18&amp;"")))),"Klopt","Wijkt af")</f>
        <v>Klopt</v>
      </c>
    </row>
  </sheetData>
  <mergeCells count="5">
    <mergeCell ref="G1:H2"/>
    <mergeCell ref="G3:H7"/>
    <mergeCell ref="G11:H12"/>
    <mergeCell ref="G14:H15"/>
    <mergeCell ref="G16:H16"/>
  </mergeCells>
  <conditionalFormatting sqref="H19">
    <cfRule type="expression" dxfId="2" priority="1">
      <formula>H19&lt;&gt;"Klopt"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9"/>
  <sheetViews>
    <sheetView workbookViewId="0" zoomScale="100">
      <selection activeCell="E2" sqref="E2"/>
    </sheetView>
  </sheetViews>
  <sheetFormatPr defaultRowHeight="15" outlineLevelRow="0" outlineLevelCol="0" x14ac:dyDescent="55"/>
  <cols>
    <col min="1" max="1" width="20" customWidth="1"/>
    <col min="2" max="2" width="10" customWidth="1"/>
    <col min="4" max="4" width="19" customWidth="1"/>
    <col min="5" max="5" width="17" customWidth="1"/>
    <col min="6" max="6" width="3" customWidth="1"/>
    <col min="7" max="7" width="20" customWidth="1"/>
    <col min="8" max="8" width="48" customWidth="1"/>
  </cols>
  <sheetData>
    <row r="1" ht="18" customHeight="1" spans="1:8" x14ac:dyDescent="0.25">
      <c r="A1" s="24" t="s">
        <v>88</v>
      </c>
      <c r="B1" s="11" t="s">
        <v>46</v>
      </c>
      <c r="D1" s="12" t="s">
        <v>88</v>
      </c>
      <c r="E1" s="23">
        <v>4500</v>
      </c>
      <c r="G1" s="13" t="s">
        <v>89</v>
      </c>
      <c r="H1"/>
    </row>
    <row r="2" ht="18" customHeight="1" spans="1:8" x14ac:dyDescent="0.25">
      <c r="A2" s="14">
        <v>4500</v>
      </c>
      <c r="B2" s="25" t="s">
        <v>62</v>
      </c>
      <c r="D2" s="12" t="s">
        <v>90</v>
      </c>
      <c r="E2" s="15" t="str" cm="1">
        <f t="array" ref="E2">_xlfn.LET(
  _xlpm.items, _xlfn._xlws.SORT(_xlfn.UNIQUE(_xlfn._xlws.FILTER(B2:B9, (A2:A9=E1)*(B2:B9&lt;&gt;""), ""))),
  _xlpm.n, ROWS(_xlpm.items),
  IF(_xlpm.n = 1, _xlpm.items, _xlfn.TEXTJOIN(", ", TRUE, _xlfn.DROP(_xlpm.items, -1)) &amp; " en " &amp; _xlfn.TAKE(_xlpm.items, -1))
)</f>
        <v>BNK, INK en MEM</v>
      </c>
      <c r="G2"/>
      <c r="H2"/>
    </row>
    <row r="3" ht="15" customHeight="1" spans="1:8" x14ac:dyDescent="0.25">
      <c r="A3" s="14">
        <v>8000</v>
      </c>
      <c r="B3" s="25" t="s">
        <v>52</v>
      </c>
      <c r="G3" s="16" t="s">
        <v>91</v>
      </c>
      <c r="H3"/>
    </row>
    <row r="4" ht="15" customHeight="1" spans="1:8" x14ac:dyDescent="0.25">
      <c r="A4" s="14">
        <v>4500</v>
      </c>
      <c r="B4" s="25" t="s">
        <v>56</v>
      </c>
      <c r="G4"/>
      <c r="H4"/>
    </row>
    <row r="5" ht="15" customHeight="1" spans="1:8" x14ac:dyDescent="0.25">
      <c r="A5" s="14">
        <v>4500</v>
      </c>
      <c r="B5" s="14"/>
      <c r="G5"/>
      <c r="H5"/>
    </row>
    <row r="6" ht="15" customHeight="1" spans="1:8" x14ac:dyDescent="0.25">
      <c r="A6" s="14">
        <v>8000</v>
      </c>
      <c r="B6" s="25" t="s">
        <v>60</v>
      </c>
      <c r="G6"/>
      <c r="H6"/>
    </row>
    <row r="7" ht="15" customHeight="1" spans="1:8" x14ac:dyDescent="0.25">
      <c r="A7" s="14">
        <v>4500</v>
      </c>
      <c r="B7" s="25" t="s">
        <v>62</v>
      </c>
      <c r="G7"/>
      <c r="H7"/>
    </row>
    <row r="8" ht="15" customHeight="1" spans="1:8" x14ac:dyDescent="0.25">
      <c r="A8" s="14">
        <v>4500</v>
      </c>
      <c r="B8" s="25" t="s">
        <v>60</v>
      </c>
      <c r="G8"/>
      <c r="H8"/>
    </row>
    <row r="9" ht="15" customHeight="1" spans="1:2" x14ac:dyDescent="0.25">
      <c r="A9" s="14">
        <v>1100</v>
      </c>
      <c r="B9" s="25" t="s">
        <v>56</v>
      </c>
    </row>
    <row r="10" ht="15" customHeight="1" spans="7:8" x14ac:dyDescent="0.25">
      <c r="G10" s="17" t="s">
        <v>37</v>
      </c>
      <c r="H10" s="18" t="s">
        <v>84</v>
      </c>
    </row>
    <row r="11" ht="15" customHeight="1" spans="7:7" x14ac:dyDescent="0.25">
      <c r="G11" s="17" t="s">
        <v>39</v>
      </c>
    </row>
    <row r="12" ht="15" customHeight="1" spans="7:8" x14ac:dyDescent="0.25">
      <c r="G12" s="19" t="s">
        <v>92</v>
      </c>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8" x14ac:dyDescent="0.25">
      <c r="G16" s="20"/>
      <c r="H16" s="20"/>
    </row>
    <row r="17" ht="15" customHeight="1" spans="7:8" x14ac:dyDescent="0.25">
      <c r="G17" s="20"/>
      <c r="H17" s="20"/>
    </row>
    <row r="18" ht="15" customHeight="1" spans="7:8" x14ac:dyDescent="0.25">
      <c r="G18" s="20"/>
      <c r="H18" s="20"/>
    </row>
    <row r="19" ht="15" customHeight="1" spans="7:7" x14ac:dyDescent="0.25">
      <c r="G19" s="17" t="s">
        <v>41</v>
      </c>
    </row>
    <row r="20" ht="15" customHeight="1" spans="7:8" x14ac:dyDescent="0.25">
      <c r="G20" s="19" t="s">
        <v>93</v>
      </c>
      <c r="H20" s="20"/>
    </row>
    <row r="21" ht="15" customHeight="1" spans="7:8" x14ac:dyDescent="0.25">
      <c r="G21" s="20"/>
      <c r="H21" s="20"/>
    </row>
    <row r="22" ht="15" customHeight="1" spans="7:8" x14ac:dyDescent="0.25">
      <c r="G22" s="20"/>
      <c r="H22" s="20"/>
    </row>
    <row r="23" ht="15" customHeight="1" spans="7:8" x14ac:dyDescent="0.25">
      <c r="G23" s="20"/>
      <c r="H23" s="20"/>
    </row>
    <row r="24" ht="15" customHeight="1" spans="7:8" x14ac:dyDescent="0.25">
      <c r="G24" s="20"/>
      <c r="H24" s="20"/>
    </row>
    <row r="25" ht="15" customHeight="1" spans="7:8" x14ac:dyDescent="0.25">
      <c r="G25" s="20"/>
      <c r="H25" s="20"/>
    </row>
    <row r="26" ht="15" customHeight="1" spans="7:8" x14ac:dyDescent="0.25">
      <c r="G26" s="21" t="s">
        <v>43</v>
      </c>
      <c r="H26"/>
    </row>
    <row r="27" ht="15" customHeight="1" x14ac:dyDescent="0.25"/>
    <row r="28" ht="15" customHeight="1" spans="7:8" x14ac:dyDescent="0.25">
      <c r="G28" s="17" t="s">
        <v>44</v>
      </c>
      <c r="H28" s="9" t="s">
        <v>94</v>
      </c>
    </row>
    <row r="29" ht="15" customHeight="1" spans="7:8" x14ac:dyDescent="0.25">
      <c r="G29" s="17" t="s">
        <v>22</v>
      </c>
      <c r="H29" s="22" t="str" cm="1">
        <f t="array" ref="H29">IF(IF(ISERROR(E2)+ISERROR($H$28)=2,ERROR.TYPE(E2)=ERROR.TYPE($H$28),IF(ISERROR(E2)+ISERROR($H$28)=1,FALSE,IF(ISNUMBER(E2)*ISNUMBER($H$28)=1,ABS(E2-$H$28)&lt;=1E-9*(1+ABS($H$28)),EXACT(E2&amp;"",$H$28&amp;"")))),"Klopt","Wijkt af")</f>
        <v>Klopt</v>
      </c>
    </row>
  </sheetData>
  <mergeCells count="5">
    <mergeCell ref="G1:H2"/>
    <mergeCell ref="G3:H8"/>
    <mergeCell ref="G12:H18"/>
    <mergeCell ref="G20:H25"/>
    <mergeCell ref="G26:H26"/>
  </mergeCells>
  <conditionalFormatting sqref="H29">
    <cfRule type="expression" dxfId="3" priority="1">
      <formula>H29&lt;&gt;"Klopt"</formula>
    </cfRule>
  </conditionalFormatting>
  <pageMargins left="0.5" right="0.5" top="0.6" bottom="0.6" header="0.3" footer="0.3"/>
  <pageSetup paperSize="9" orientation="landscape" scale="9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TEKST.COMBINEREN: Voorbeeldwerkmap van DivZero</dc:title>
  <dc:subject>Voegt teksten en hele bereiken samen in één cel, met een scheidingsteken naar keuze ertussen, en slaat desgewenst lege cellen over.</dc:subject>
  <dc:description/>
  <dc:language>nl-NL</dc:language>
  <cp:keywords/>
  <cp:category/>
  <cp:lastModifiedBy>DivZero</cp:lastModifiedBy>
  <dcterms:created xsi:type="dcterms:W3CDTF">2026-10-23T15:24:08Z</dcterms:created>
  <dcterms:modified xsi:type="dcterms:W3CDTF">2026-10-23T15:24:08Z</dcterms:modified>
</cp:coreProperties>
</file>