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'Intermediate'!$A$1:$F$16</definedName>
    <definedName name="_xlnm.Print_Area" localSheetId="3">'Advanced'!$A$1:$F$18</definedName>
    <definedName name="_xlnm.Print_Area" localSheetId="4">'Master'!$A$1:$F$27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<sst xmlns="http://schemas.openxmlformats.org/spreadsheetml/2006/main" count="125" uniqueCount="99">
  <si>
    <t>SUBSTITUTE</t>
  </si>
  <si>
    <t>DivZero example workbook</t>
  </si>
  <si>
    <t>What it does</t>
  </si>
  <si>
    <t>Replaces every occurrence of one piece of text with another, or only the occurrence you number, based on content rather than position.</t>
  </si>
  <si>
    <t>Formula page</t>
  </si>
  <si>
    <t>https://divzero.app/en/functions/substitute/</t>
  </si>
  <si>
    <t>The examples in this file</t>
  </si>
  <si>
    <t>Beginner</t>
  </si>
  <si>
    <t>Remove the spaces from IBANs before matching</t>
  </si>
  <si>
    <t>Intermediate</t>
  </si>
  <si>
    <t>Change only the second hyphen in entry numbers</t>
  </si>
  <si>
    <t>Advanced</t>
  </si>
  <si>
    <t>Replace the last comma in a list of entries with and</t>
  </si>
  <si>
    <t>Master</t>
  </si>
  <si>
    <t>Normalize invoice references with ordered replacements in LET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</si>
  <si>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</si>
  <si>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</si>
  <si>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</si>
  <si>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</si>
  <si>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</si>
  <si>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</si>
  <si>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</si>
  <si>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</si>
  <si>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</si>
  <si>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</si>
  <si>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</si>
  <si>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</si>
  <si>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</si>
  <si>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</si>
  <si>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</si>
  <si>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</si>
  <si>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Name</t>
  </si>
  <si>
    <t>IBAN (specification)</t>
  </si>
  <si>
    <t>IBAN (clean)</t>
  </si>
  <si>
    <t>Beginner: Remove the spaces from IBANs before matching</t>
  </si>
  <si>
    <t>D1001</t>
  </si>
  <si>
    <t>Dekker Installatietechniek BV</t>
  </si>
  <si>
    <t>NL91 ABNA 0417 1643 00</t>
  </si>
  <si>
    <t>The client's debtors specification shows IBANs in groups of four, typed by hand: NL91 ABNA 0417 1643 00, once with a double space and once without any. The XAF auditfile holds the IBANs without spaces, so a lookup between the two never matches. In an extra column you remove every space from the IBAN.</t>
  </si>
  <si>
    <t>D1002</t>
  </si>
  <si>
    <t>Bakker Groothandel BV</t>
  </si>
  <si>
    <t>NL86 INGB 0002 4455 88</t>
  </si>
  <si>
    <t>D1003</t>
  </si>
  <si>
    <t>Van Dijk Verhuur</t>
  </si>
  <si>
    <t>NL20  INGB 0001 2345 67</t>
  </si>
  <si>
    <t>D1004</t>
  </si>
  <si>
    <t>Smit Metaal BV</t>
  </si>
  <si>
    <t>NL44RABO0123456789</t>
  </si>
  <si>
    <t>Formula cell</t>
  </si>
  <si>
    <t>D2</t>
  </si>
  <si>
    <t>Formula (comma separators)</t>
  </si>
  <si>
    <t>=SUBSTITUTE(C2, " ", "")</t>
  </si>
  <si>
    <t>Formula (semicolon separators)</t>
  </si>
  <si>
    <t>=SUBSTITUTE(C2; " "; "")</t>
  </si>
  <si>
    <t>Plain text. The formula in the cell itself follows your Excel's separators.</t>
  </si>
  <si>
    <t>Expected result</t>
  </si>
  <si>
    <t>NL91ABNA0417164300</t>
  </si>
  <si>
    <t>Dataset: C4 has two spaces after NL20. C5 has no space at all.</t>
  </si>
  <si>
    <t>Entry no.</t>
  </si>
  <si>
    <t>Amount</t>
  </si>
  <si>
    <t>Subledger format</t>
  </si>
  <si>
    <t>Intermediate: Change only the second hyphen in entry numbers</t>
  </si>
  <si>
    <t>INK-25-0412</t>
  </si>
  <si>
    <t>The XAF export numbers journal entries as journal, year and sequence, such as INK-25-0412. The client's subledger writes INK-25/0412, with a slash before the sequence, while the hyphen after the journal code must stay. Bank entries such as BNK-0415 have no year part and must come through unchanged, so you can match both lists.</t>
  </si>
  <si>
    <t>INK-25-0413</t>
  </si>
  <si>
    <t>BNK-0415</t>
  </si>
  <si>
    <t>VRK-25-1187</t>
  </si>
  <si>
    <t>MEM-25-0031</t>
  </si>
  <si>
    <t>C2</t>
  </si>
  <si>
    <t>=SUBSTITUTE(A2, "-", "/", 2)</t>
  </si>
  <si>
    <t>=SUBSTITUTE(A2; "-"; "/"; 2)</t>
  </si>
  <si>
    <t>INK-25/0412</t>
  </si>
  <si>
    <t>Account</t>
  </si>
  <si>
    <t>Manual entries</t>
  </si>
  <si>
    <t>For the letter</t>
  </si>
  <si>
    <t>Advanced: Replace the last comma in a list of entries with and</t>
  </si>
  <si>
    <t>4000</t>
  </si>
  <si>
    <t>MEM-0031, MEM-0044, MEM-0052</t>
  </si>
  <si>
    <t>In your journal entry testing you list the manual MEM entries per account in one cell, separated by commas. For the management letter the last comma should read as and: MEM-0031, MEM-0044 and MEM-0052. The number of entries differs per account, so you cannot hard-code which comma is the last one.</t>
  </si>
  <si>
    <t>4500</t>
  </si>
  <si>
    <t>MEM-0017, MEM-0090</t>
  </si>
  <si>
    <t>8000</t>
  </si>
  <si>
    <t>MEM-0003</t>
  </si>
  <si>
    <t>1300</t>
  </si>
  <si>
    <t>MEM-0021, MEM-0035, MEM-0068, MEM-0071</t>
  </si>
  <si>
    <t xml:space="preserve">=SUBSTITUTE(B2, ",", " and", LEN(B2) - LEN(SUBSTITUTE(B2,
  ",", "")))</t>
  </si>
  <si>
    <t xml:space="preserve">=SUBSTITUTE(B2; ","; " and"; LEN(B2) - LEN(SUBSTITUTE(B2;
  ","; "")))</t>
  </si>
  <si>
    <t>MEM-0031, MEM-0044 and MEM-0052</t>
  </si>
  <si>
    <t>Description as exported</t>
  </si>
  <si>
    <t>Match key</t>
  </si>
  <si>
    <t>Master: Normalize invoice references with ordered replacements in LET</t>
  </si>
  <si>
    <t>Factuur nr. 25-0412</t>
  </si>
  <si>
    <t>Factuur 25-0413</t>
  </si>
  <si>
    <t>To match the receivables subledger to the general ledger, you need the bare invoice number, such as 25-0412. The ledger descriptions hold it in several styles: Factuur nr. 25-0412; Factuur 25-0413; Fact 25/0420; the bare number. You build one formula that applies the replacements in a fixed, readable order and copy it down.</t>
  </si>
  <si>
    <t>Fact 25/0420</t>
  </si>
  <si>
    <t>25-0431</t>
  </si>
  <si>
    <t xml:space="preserve">=LET(
  raw, B2,
  noLong, SUBSTITUTE(raw, "Factuur nr. ", ""),
  noShort, SUBSTITUTE(noLong, "Factuur ", ""),
  noFact, SUBSTITUTE(noShort, "Fact ", ""),
  SUBSTITUTE(noFact, "/", "-")
)</t>
  </si>
  <si>
    <t xml:space="preserve">=LET(
  raw; B2;
  noLong; SUBSTITUTE(raw; "Factuur nr. "; "");
  noShort; SUBSTITUTE(noLong; "Factuur "; "");
  noFact; SUBSTITUTE(noShort; "Fact "; "");
  SUBSTITUTE(noFact; "/"; "-")
)</t>
  </si>
  <si>
    <t>25-0412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</si>
</sst>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bstitu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1" customWidth="1"/>
    <col min="2" max="2" width="31" customWidth="1"/>
    <col min="3" max="3" width="25" customWidth="1"/>
    <col min="4" max="4" width="2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4" t="s">
        <v>37</v>
      </c>
      <c r="D2" s="15" t="str" cm="1">
        <f t="array" ref="D2">SUBSTITUTE(C2, " ", "")</f>
        <v>NL91ABNA0417164300</v>
      </c>
      <c r="F2" s="16" t="s">
        <v>38</v>
      </c>
      <c r="G2"/>
    </row>
    <row r="3" ht="15" customHeight="1" spans="1:7" x14ac:dyDescent="0.25">
      <c r="A3" s="14" t="s">
        <v>39</v>
      </c>
      <c r="B3" s="14" t="s">
        <v>40</v>
      </c>
      <c r="C3" s="14" t="s">
        <v>41</v>
      </c>
      <c r="F3"/>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6:7" x14ac:dyDescent="0.25">
      <c r="F6"/>
      <c r="G6"/>
    </row>
    <row r="7" ht="15" customHeight="1" x14ac:dyDescent="0.25"/>
    <row r="8" ht="15" customHeight="1" spans="6:7" x14ac:dyDescent="0.25">
      <c r="F8" s="17" t="s">
        <v>48</v>
      </c>
      <c r="G8" s="18" t="s">
        <v>49</v>
      </c>
    </row>
    <row r="9" ht="15" customHeight="1" spans="6:6" x14ac:dyDescent="0.25">
      <c r="F9" s="17" t="s">
        <v>50</v>
      </c>
    </row>
    <row r="10" ht="15" customHeight="1" spans="6:7" x14ac:dyDescent="0.25">
      <c r="F10" s="19" t="s">
        <v>51</v>
      </c>
      <c r="G10" s="20"/>
    </row>
    <row r="11" ht="15" customHeight="1" spans="6:6" x14ac:dyDescent="0.25">
      <c r="F11" s="17" t="s">
        <v>52</v>
      </c>
    </row>
    <row r="12" ht="15" customHeight="1" spans="6:7" x14ac:dyDescent="0.25">
      <c r="F12" s="19" t="s">
        <v>53</v>
      </c>
      <c r="G12" s="20"/>
    </row>
    <row r="13" ht="15" customHeight="1" spans="6:7" x14ac:dyDescent="0.25">
      <c r="F13" s="21" t="s">
        <v>54</v>
      </c>
      <c r="G13"/>
    </row>
    <row r="14" ht="15" customHeight="1" x14ac:dyDescent="0.25"/>
    <row r="15" ht="15" customHeight="1" spans="6:7" x14ac:dyDescent="0.25">
      <c r="F15" s="17" t="s">
        <v>55</v>
      </c>
      <c r="G15" s="9" t="s">
        <v>56</v>
      </c>
    </row>
    <row r="16" ht="15" customHeight="1" spans="6:7" x14ac:dyDescent="0.25">
      <c r="F16" s="17" t="s">
        <v>22</v>
      </c>
      <c r="G16" s="22"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6" t="s">
        <v>57</v>
      </c>
      <c r="G18"/>
    </row>
  </sheetData>
  <mergeCells count="6">
    <mergeCell ref="F1:G1"/>
    <mergeCell ref="F2:G6"/>
    <mergeCell ref="F10:G10"/>
    <mergeCell ref="F12:G12"/>
    <mergeCell ref="F13:G13"/>
    <mergeCell ref="F18:G18"/>
  </mergeCells>
  <conditionalFormatting sqref="G16">
    <cfRule type="expression" dxfId="0" priority="1">
      <formula>G16&lt;&gt;"OK"</formula>
    </cfRule>
  </conditionalFormatting>
  <pageMargins left="0.5" right="0.5" top="0.6" bottom="0.6" header="0.3" footer="0.3"/>
  <pageSetup paperSize="9" orientation="landscape" scale="87"/>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2" width="13" customWidth="1"/>
    <col min="3" max="3" width="18" customWidth="1"/>
    <col min="4" max="4" width="3" customWidth="1"/>
    <col min="5" max="5" width="20" customWidth="1"/>
    <col min="6" max="6" width="48" customWidth="1"/>
  </cols>
  <sheetData>
    <row r="1" ht="21" customHeight="1" spans="1:6" x14ac:dyDescent="0.25">
      <c r="A1" s="11" t="s">
        <v>58</v>
      </c>
      <c r="B1" s="23" t="s">
        <v>59</v>
      </c>
      <c r="C1" s="12" t="s">
        <v>60</v>
      </c>
      <c r="E1" s="13" t="s">
        <v>61</v>
      </c>
      <c r="F1"/>
    </row>
    <row r="2" ht="15" customHeight="1" spans="1:6" x14ac:dyDescent="0.25">
      <c r="A2" s="14" t="s">
        <v>62</v>
      </c>
      <c r="B2" s="24">
        <v>2420</v>
      </c>
      <c r="C2" s="15" t="str" cm="1">
        <f t="array" ref="C2">SUBSTITUTE(A2, "-", "/", 2)</f>
        <v>INK-25/0412</v>
      </c>
      <c r="E2" s="16" t="s">
        <v>63</v>
      </c>
      <c r="F2"/>
    </row>
    <row r="3" ht="15" customHeight="1" spans="1:6" x14ac:dyDescent="0.25">
      <c r="A3" s="14" t="s">
        <v>64</v>
      </c>
      <c r="B3" s="24">
        <v>845.5</v>
      </c>
      <c r="E3"/>
      <c r="F3"/>
    </row>
    <row r="4" ht="15" customHeight="1" spans="1:6" x14ac:dyDescent="0.25">
      <c r="A4" s="14" t="s">
        <v>65</v>
      </c>
      <c r="B4" s="24">
        <v>12500</v>
      </c>
      <c r="E4"/>
      <c r="F4"/>
    </row>
    <row r="5" ht="15" customHeight="1" spans="1:6" x14ac:dyDescent="0.25">
      <c r="A5" s="14" t="s">
        <v>66</v>
      </c>
      <c r="B5" s="24">
        <v>3630</v>
      </c>
      <c r="E5"/>
      <c r="F5"/>
    </row>
    <row r="6" ht="15" customHeight="1" spans="1:6" x14ac:dyDescent="0.25">
      <c r="A6" s="14" t="s">
        <v>67</v>
      </c>
      <c r="B6" s="24">
        <v>975</v>
      </c>
      <c r="E6"/>
      <c r="F6"/>
    </row>
    <row r="7" ht="15" customHeight="1" x14ac:dyDescent="0.25"/>
    <row r="8" ht="15" customHeight="1" spans="5:6" x14ac:dyDescent="0.25">
      <c r="E8" s="17" t="s">
        <v>48</v>
      </c>
      <c r="F8" s="18" t="s">
        <v>68</v>
      </c>
    </row>
    <row r="9" ht="15" customHeight="1" spans="5:5" x14ac:dyDescent="0.25">
      <c r="E9" s="17" t="s">
        <v>50</v>
      </c>
    </row>
    <row r="10" ht="15" customHeight="1" spans="5:6" x14ac:dyDescent="0.25">
      <c r="E10" s="19" t="s">
        <v>69</v>
      </c>
      <c r="F10" s="20"/>
    </row>
    <row r="11" ht="15" customHeight="1" spans="5:5" x14ac:dyDescent="0.25">
      <c r="E11" s="17" t="s">
        <v>52</v>
      </c>
    </row>
    <row r="12" ht="15" customHeight="1" spans="5:6" x14ac:dyDescent="0.25">
      <c r="E12" s="19" t="s">
        <v>70</v>
      </c>
      <c r="F12" s="20"/>
    </row>
    <row r="13" ht="15" customHeight="1" spans="5:6" x14ac:dyDescent="0.25">
      <c r="E13" s="21" t="s">
        <v>54</v>
      </c>
      <c r="F13"/>
    </row>
    <row r="14" ht="15" customHeight="1" x14ac:dyDescent="0.25"/>
    <row r="15" ht="15" customHeight="1" spans="5:6" x14ac:dyDescent="0.25">
      <c r="E15" s="17" t="s">
        <v>55</v>
      </c>
      <c r="F15" s="9" t="s">
        <v>71</v>
      </c>
    </row>
    <row r="16" ht="15" customHeight="1" spans="5:6" x14ac:dyDescent="0.25">
      <c r="E16" s="17" t="s">
        <v>22</v>
      </c>
      <c r="F16" s="22"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1"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10" customWidth="1"/>
    <col min="2" max="2" width="40" customWidth="1"/>
    <col min="3" max="3" width="33" customWidth="1"/>
    <col min="4" max="4" width="3" customWidth="1"/>
    <col min="5" max="5" width="20" customWidth="1"/>
    <col min="6" max="6" width="48" customWidth="1"/>
  </cols>
  <sheetData>
    <row r="1" ht="21" customHeight="1" spans="1:6" x14ac:dyDescent="0.25">
      <c r="A1" s="11" t="s">
        <v>72</v>
      </c>
      <c r="B1" s="11" t="s">
        <v>73</v>
      </c>
      <c r="C1" s="12" t="s">
        <v>74</v>
      </c>
      <c r="E1" s="13" t="s">
        <v>75</v>
      </c>
      <c r="F1"/>
    </row>
    <row r="2" ht="15" customHeight="1" spans="1:6" x14ac:dyDescent="0.25">
      <c r="A2" s="14" t="s">
        <v>76</v>
      </c>
      <c r="B2" s="14" t="s">
        <v>77</v>
      </c>
      <c r="C2" s="15" t="str" cm="1">
        <f t="array" ref="C2">SUBSTITUTE(B2, ",", " and", LEN(B2) - LEN(SUBSTITUTE(B2, ",", "")))</f>
        <v>MEM-0031, MEM-0044 and MEM-0052</v>
      </c>
      <c r="E2" s="16" t="s">
        <v>78</v>
      </c>
      <c r="F2"/>
    </row>
    <row r="3" ht="15" customHeight="1" spans="1:6" x14ac:dyDescent="0.25">
      <c r="A3" s="14" t="s">
        <v>79</v>
      </c>
      <c r="B3" s="14" t="s">
        <v>80</v>
      </c>
      <c r="E3"/>
      <c r="F3"/>
    </row>
    <row r="4" ht="15" customHeight="1" spans="1:6" x14ac:dyDescent="0.25">
      <c r="A4" s="14" t="s">
        <v>81</v>
      </c>
      <c r="B4" s="14" t="s">
        <v>82</v>
      </c>
      <c r="E4"/>
      <c r="F4"/>
    </row>
    <row r="5" ht="15" customHeight="1" spans="1:6" x14ac:dyDescent="0.25">
      <c r="A5" s="14" t="s">
        <v>83</v>
      </c>
      <c r="B5" s="14" t="s">
        <v>84</v>
      </c>
      <c r="E5"/>
      <c r="F5"/>
    </row>
    <row r="6" ht="15" customHeight="1" spans="5:6" x14ac:dyDescent="0.25">
      <c r="E6"/>
      <c r="F6"/>
    </row>
    <row r="7" ht="15" customHeight="1" x14ac:dyDescent="0.25"/>
    <row r="8" ht="15" customHeight="1" spans="5:6" x14ac:dyDescent="0.25">
      <c r="E8" s="17" t="s">
        <v>48</v>
      </c>
      <c r="F8" s="18" t="s">
        <v>68</v>
      </c>
    </row>
    <row r="9" ht="15" customHeight="1" spans="5:5" x14ac:dyDescent="0.25">
      <c r="E9" s="17" t="s">
        <v>50</v>
      </c>
    </row>
    <row r="10" ht="15" customHeight="1" spans="5:6" x14ac:dyDescent="0.25">
      <c r="E10" s="19" t="s">
        <v>85</v>
      </c>
      <c r="F10" s="20"/>
    </row>
    <row r="11" ht="15" customHeight="1" spans="5:6" x14ac:dyDescent="0.25">
      <c r="E11" s="20"/>
      <c r="F11" s="20"/>
    </row>
    <row r="12" ht="15" customHeight="1" spans="5:5" x14ac:dyDescent="0.25">
      <c r="E12" s="17" t="s">
        <v>52</v>
      </c>
    </row>
    <row r="13" ht="15" customHeight="1" spans="5:6" x14ac:dyDescent="0.25">
      <c r="E13" s="19" t="s">
        <v>86</v>
      </c>
      <c r="F13" s="20"/>
    </row>
    <row r="14" ht="15" customHeight="1" spans="5:6" x14ac:dyDescent="0.25">
      <c r="E14" s="20"/>
      <c r="F14" s="20"/>
    </row>
    <row r="15" ht="15" customHeight="1" spans="5:6" x14ac:dyDescent="0.25">
      <c r="E15" s="21" t="s">
        <v>54</v>
      </c>
      <c r="F15"/>
    </row>
    <row r="16" ht="15" customHeight="1" x14ac:dyDescent="0.25"/>
    <row r="17" ht="15" customHeight="1" spans="5:6" x14ac:dyDescent="0.25">
      <c r="E17" s="17" t="s">
        <v>55</v>
      </c>
      <c r="F17" s="9" t="s">
        <v>87</v>
      </c>
    </row>
    <row r="18" ht="15" customHeight="1" spans="5:6" x14ac:dyDescent="0.25">
      <c r="E18" s="17" t="s">
        <v>22</v>
      </c>
      <c r="F18" s="22" t="str" cm="1">
        <f t="array" ref="F18">IF(IF(ISERROR(C2)+ISERROR($F$17)=2,ERROR.TYPE(C2)=ERROR.TYPE($F$17),IF(ISERROR(C2)+ISERROR($F$17)=1,FALSE,IF(ISNUMBER(C2)*ISNUMBER($F$17)=1,ABS(C2-$F$17)&lt;=1E-9*(1+ABS($F$17)),EXACT(C2&amp;"",$F$17&amp;"")))),"OK","Differs")</f>
        <v>OK</v>
      </c>
    </row>
  </sheetData>
  <mergeCells count="5">
    <mergeCell ref="E1:F1"/>
    <mergeCell ref="E2:F6"/>
    <mergeCell ref="E10:F11"/>
    <mergeCell ref="E13:F14"/>
    <mergeCell ref="E15:F15"/>
  </mergeCells>
  <conditionalFormatting sqref="F18">
    <cfRule type="expression" dxfId="2" priority="1">
      <formula>F18&lt;&gt;"OK"</formula>
    </cfRule>
  </conditionalFormatting>
  <pageMargins left="0.5" right="0.5" top="0.6" bottom="0.6" header="0.3" footer="0.3"/>
  <pageSetup paperSize="9" orientation="landscape" scale="8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2" sqref="C2"/>
    </sheetView>
  </sheetViews>
  <sheetFormatPr defaultRowHeight="15" outlineLevelRow="0" outlineLevelCol="0" x14ac:dyDescent="55"/>
  <cols>
    <col min="1" max="1" width="11" customWidth="1"/>
    <col min="2" max="2" width="26" customWidth="1"/>
    <col min="3" max="3" width="11" customWidth="1"/>
    <col min="4" max="4" width="3" customWidth="1"/>
    <col min="5" max="5" width="20" customWidth="1"/>
    <col min="6" max="6" width="48" customWidth="1"/>
  </cols>
  <sheetData>
    <row r="1" ht="18" customHeight="1" spans="1:6" x14ac:dyDescent="0.25">
      <c r="A1" s="11" t="s">
        <v>30</v>
      </c>
      <c r="B1" s="11" t="s">
        <v>88</v>
      </c>
      <c r="C1" s="12" t="s">
        <v>89</v>
      </c>
      <c r="E1" s="13" t="s">
        <v>90</v>
      </c>
      <c r="F1"/>
    </row>
    <row r="2" ht="18" customHeight="1" spans="1:6" x14ac:dyDescent="0.25">
      <c r="A2" s="14" t="s">
        <v>35</v>
      </c>
      <c r="B2" s="14" t="s">
        <v>91</v>
      </c>
      <c r="C2" s="15" t="str" cm="1">
        <f t="array" ref="C2">_xlfn.LET(
  _xlpm.raw, B2,
  _xlpm.noLong, SUBSTITUTE(_xlpm.raw, "Factuur nr. ", ""),
  _xlpm.noShort, SUBSTITUTE(_xlpm.noLong, "Factuur ", ""),
  _xlpm.noFact, SUBSTITUTE(_xlpm.noShort, "Fact ", ""),
  SUBSTITUTE(_xlpm.noFact, "/", "-")
)</f>
        <v>25-0412</v>
      </c>
      <c r="E2"/>
      <c r="F2"/>
    </row>
    <row r="3" ht="15" customHeight="1" spans="1:6" x14ac:dyDescent="0.25">
      <c r="A3" s="14" t="s">
        <v>39</v>
      </c>
      <c r="B3" s="14" t="s">
        <v>92</v>
      </c>
      <c r="E3" s="16" t="s">
        <v>93</v>
      </c>
      <c r="F3"/>
    </row>
    <row r="4" ht="15" customHeight="1" spans="1:6" x14ac:dyDescent="0.25">
      <c r="A4" s="14" t="s">
        <v>42</v>
      </c>
      <c r="B4" s="14" t="s">
        <v>94</v>
      </c>
      <c r="E4"/>
      <c r="F4"/>
    </row>
    <row r="5" ht="15" customHeight="1" spans="1:6" x14ac:dyDescent="0.25">
      <c r="A5" s="14" t="s">
        <v>45</v>
      </c>
      <c r="B5" s="14" t="s">
        <v>95</v>
      </c>
      <c r="E5"/>
      <c r="F5"/>
    </row>
    <row r="6" ht="15" customHeight="1" spans="5:6" x14ac:dyDescent="0.25">
      <c r="E6"/>
      <c r="F6"/>
    </row>
    <row r="7" ht="15" customHeight="1" spans="5:6" x14ac:dyDescent="0.25">
      <c r="E7"/>
      <c r="F7"/>
    </row>
    <row r="8" ht="15" customHeight="1" x14ac:dyDescent="0.25"/>
    <row r="9" ht="15" customHeight="1" spans="5:6" x14ac:dyDescent="0.25">
      <c r="E9" s="17" t="s">
        <v>48</v>
      </c>
      <c r="F9" s="18" t="s">
        <v>68</v>
      </c>
    </row>
    <row r="10" ht="15" customHeight="1" spans="5:5" x14ac:dyDescent="0.25">
      <c r="E10" s="17" t="s">
        <v>50</v>
      </c>
    </row>
    <row r="11" ht="15" customHeight="1" spans="5:6" x14ac:dyDescent="0.25">
      <c r="E11" s="19" t="s">
        <v>96</v>
      </c>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52</v>
      </c>
    </row>
    <row r="18" ht="15" customHeight="1" spans="5:6" x14ac:dyDescent="0.25">
      <c r="E18" s="19" t="s">
        <v>97</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1" t="s">
        <v>54</v>
      </c>
      <c r="F24"/>
    </row>
    <row r="25" ht="15" customHeight="1" x14ac:dyDescent="0.25"/>
    <row r="26" ht="15" customHeight="1" spans="5:6" x14ac:dyDescent="0.25">
      <c r="E26" s="17" t="s">
        <v>55</v>
      </c>
      <c r="F26" s="9" t="s">
        <v>98</v>
      </c>
    </row>
    <row r="27" ht="15" customHeight="1" spans="5:6" x14ac:dyDescent="0.25">
      <c r="E27" s="17" t="s">
        <v>22</v>
      </c>
      <c r="F27" s="22" t="str" cm="1">
        <f t="array" ref="F27">IF(IF(ISERROR(C2)+ISERROR($F$26)=2,ERROR.TYPE(C2)=ERROR.TYPE($F$26),IF(ISERROR(C2)+ISERROR($F$26)=1,FALSE,IF(ISNUMBER(C2)*ISNUMBER($F$26)=1,ABS(C2-$F$26)&lt;=1E-9*(1+ABS($F$26)),EXACT(C2&amp;"",$F$26&amp;"")))),"OK","Differs")</f>
        <v>OK</v>
      </c>
    </row>
  </sheetData>
  <mergeCells count="5">
    <mergeCell ref="E1:F2"/>
    <mergeCell ref="E3:F7"/>
    <mergeCell ref="E11:F16"/>
    <mergeCell ref="E18:F23"/>
    <mergeCell ref="E24:F24"/>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SUBSTITUTE: DivZero example workbook</dc:title>
  <dc:subject>Replaces every occurrence of one piece of text with another, or only the occurrence you number, based on content rather than position.</dc:subject>
  <dc:description/>
  <dc:language>en-US</dc:language>
  <cp:keywords/>
  <cp:category/>
  <cp:lastModifiedBy>DivZero</cp:lastModifiedBy>
  <dcterms:created xsi:type="dcterms:W3CDTF">2026-10-23T15:24:08Z</dcterms:created>
  <dcterms:modified xsi:type="dcterms:W3CDTF">2026-10-23T15:24:08Z</dcterms:modified>
</cp:coreProperties>
</file>