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'Beginner'!$A$1:$F$15</definedName>
    <definedName name="_xlnm.Print_Area" localSheetId="2">'Intermediate'!$A$1:$F$20</definedName>
    <definedName name="_xlnm.Print_Area" localSheetId="3">'Advanced'!$A$1:$F$17</definedName>
    <definedName name="_xlnm.Print_Area" localSheetId="4">'Master'!$A$1:$G$33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<sst xmlns="http://schemas.openxmlformats.org/spreadsheetml/2006/main" count="121" uniqueCount="92">
  <si>
    <t>SEARCH</t>
  </si>
  <si>
    <t>DivZero example workbook</t>
  </si>
  <si>
    <t>What it does</t>
  </si>
  <si>
    <t>Returns the position at which one text first occurs inside another, ignoring upper and lower case and allowing the wildcards ? and *.</t>
  </si>
  <si>
    <t>Formula page</t>
  </si>
  <si>
    <t>https://divzero.app/en/functions/search/</t>
  </si>
  <si>
    <t>The examples in this file</t>
  </si>
  <si>
    <t>Beginner</t>
  </si>
  <si>
    <t>Find where the word correction starts, in any case</t>
  </si>
  <si>
    <t>Intermediate</t>
  </si>
  <si>
    <t>Wildcard * to spot a manual posting that is later reversed</t>
  </si>
  <si>
    <t>Advanced</t>
  </si>
  <si>
    <t>Cut a description at a literal question mark</t>
  </si>
  <si>
    <t>Master</t>
  </si>
  <si>
    <t>Earliest keyword hit from a list, with wildcards and a blank guard</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</si>
  <si>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</si>
  <si>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</si>
  <si>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</si>
  <si>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</si>
  <si>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</si>
  <si>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</si>
  <si>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</si>
  <si>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</si>
  <si>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</si>
  <si>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</si>
  <si>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</si>
  <si>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</si>
  <si>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</si>
  <si>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</si>
  <si>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</si>
  <si>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</si>
  <si>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Description</t>
  </si>
  <si>
    <t>Starts at</t>
  </si>
  <si>
    <t>Beginner: Find where the word correction starts, in any case</t>
  </si>
  <si>
    <t>25-0731</t>
  </si>
  <si>
    <t>Invoice CORRECTION 25-0412</t>
  </si>
  <si>
    <t>You are testing journal entries at Veldhuis Installatie BV. The bookkeepers type the word correction in the description in whatever case they like. As a first step you want to know at which position the word starts, without caring about capitals.</t>
  </si>
  <si>
    <t>25-0745</t>
  </si>
  <si>
    <t>Correction of accrual Q3</t>
  </si>
  <si>
    <t>25-0802</t>
  </si>
  <si>
    <t>Office rent October</t>
  </si>
  <si>
    <t>Formula cell</t>
  </si>
  <si>
    <t>C2</t>
  </si>
  <si>
    <t>Formula (comma separators)</t>
  </si>
  <si>
    <t>=SEARCH("correction", B2)</t>
  </si>
  <si>
    <t>Formula (semicolon separators)</t>
  </si>
  <si>
    <t>=SEARCH("correction"; B2)</t>
  </si>
  <si>
    <t>Plain text. The formula in the cell itself follows your Excel's separators.</t>
  </si>
  <si>
    <t>Expected result</t>
  </si>
  <si>
    <t>Pattern at</t>
  </si>
  <si>
    <t>Intermediate: Wildcard * to spot a manual posting that is later reversed</t>
  </si>
  <si>
    <t>25-0701</t>
  </si>
  <si>
    <t>JV man 4500 rev Q3</t>
  </si>
  <si>
    <t>25-0702</t>
  </si>
  <si>
    <t>JV REV 4500 man Q3</t>
  </si>
  <si>
    <t>In journal entry testing at Veldhuis Installatie BV you look for manual postings that carry a reversal. The bookkeepers tag the description with man (manual) first and rev (reversal) later, in upper or lower case, with an account number between the two. Only descriptions where man comes before rev matter; a rev in front of man is a different situation.</t>
  </si>
  <si>
    <t>25-0703</t>
  </si>
  <si>
    <t>JV MAN 4510 REV</t>
  </si>
  <si>
    <t>25-0704</t>
  </si>
  <si>
    <t>JV 4500 Q3</t>
  </si>
  <si>
    <t>=IFERROR(SEARCH("man*rev", B2), 0)</t>
  </si>
  <si>
    <t>=IFERROR(SEARCH("man*rev"; B2); 0)</t>
  </si>
  <si>
    <t>Dataset: JV is the journal voucher prefix, man marks a manual posting and rev a reversal. The descriptions are short codes and are not translated.</t>
  </si>
  <si>
    <t>Open question about</t>
  </si>
  <si>
    <t>Advanced: Cut a description at a literal question mark</t>
  </si>
  <si>
    <t>25-0911</t>
  </si>
  <si>
    <t>Prepaid insurance Q4 ? account unclear</t>
  </si>
  <si>
    <t>At Veldhuis Installatie BV the bookkeepers type a ? in the description when they are unsure which account a posting belongs on. For your list of open questions you want the text before the ?, without the trailing space. Descriptions without a ? should show a clear message instead of an error.</t>
  </si>
  <si>
    <t>25-0912</t>
  </si>
  <si>
    <t>Fuel cards November</t>
  </si>
  <si>
    <t>25-0913</t>
  </si>
  <si>
    <t>Legal fees ?? to be checked</t>
  </si>
  <si>
    <t xml:space="preserve">=IFERROR(TRIM(LEFT(B2, SEARCH("~?", B2) - 1)),
  "No question mark")</t>
  </si>
  <si>
    <t xml:space="preserve">=IFERROR(TRIM(LEFT(B2; SEARCH("~?"; B2) - 1));
  "No question mark")</t>
  </si>
  <si>
    <t>Prepaid insurance Q4</t>
  </si>
  <si>
    <t>First keyword</t>
  </si>
  <si>
    <t>Keywords</t>
  </si>
  <si>
    <t>Master: Earliest keyword hit from a list, with wildcards and a blank guard</t>
  </si>
  <si>
    <t>25-1001</t>
  </si>
  <si>
    <t>Manual year-end correction</t>
  </si>
  <si>
    <t>correction</t>
  </si>
  <si>
    <t>25-1002</t>
  </si>
  <si>
    <t>Cleaning contract Q2</t>
  </si>
  <si>
    <t>year*end</t>
  </si>
  <si>
    <t>The audit team keeps a keyword list for journal descriptions at Veldhuis Installatie BV: correction; year*end; error; manual; a spare row for later additions. For each description you want the keyword that appears first in the text, not first in the list, so the person checking your work sees what the bookkeeper led with. The spare row is blank today and must not be reported as a hit.</t>
  </si>
  <si>
    <t>25-1003</t>
  </si>
  <si>
    <t>Correction of an error, see year end</t>
  </si>
  <si>
    <t>error</t>
  </si>
  <si>
    <t>manual</t>
  </si>
  <si>
    <t xml:space="preserve">=LET(
  memo, B2,
  words, $D$2:$D$6,
  hits, IFERROR(SEARCH(words, memo) / (words &lt;&gt; ""), 99999),
  first, MIN(hits),
  IF(first = 99999, "No keyword", INDEX(words, MATCH(first,
    hits, 0)))
)</t>
  </si>
  <si>
    <t xml:space="preserve">=LET(
  memo; B2;
  words; $D$2:$D$6;
  hits; IFERROR(SEARCH(words; memo) / (words &lt;&gt; ""); 99999);
  first; MIN(hits);
  IF(first = 99999; "No keyword"; INDEX(words; MATCH(first;
    hits; 0)))
)</t>
  </si>
  <si>
    <t>Dataset: D4 is the blank spare row. In a real sheet the list would grow downwards and the formula range would cover the whole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</si>
</sst>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sea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1" width="12" customWidth="1"/>
    <col min="2" max="2" width="28" customWidth="1"/>
    <col min="3" max="3" width="11"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4" t="s">
        <v>35</v>
      </c>
      <c r="C2" s="15" cm="1">
        <f t="array" ref="C2">SEARCH("correction", B2)</f>
        <v>9</v>
      </c>
      <c r="E2" s="16" t="s">
        <v>36</v>
      </c>
      <c r="F2"/>
    </row>
    <row r="3" ht="15" customHeight="1" spans="1:6" x14ac:dyDescent="0.25">
      <c r="A3" s="14" t="s">
        <v>37</v>
      </c>
      <c r="B3" s="14" t="s">
        <v>38</v>
      </c>
      <c r="E3"/>
      <c r="F3"/>
    </row>
    <row r="4" ht="15" customHeight="1" spans="1:6" x14ac:dyDescent="0.25">
      <c r="A4" s="14" t="s">
        <v>39</v>
      </c>
      <c r="B4" s="14" t="s">
        <v>40</v>
      </c>
      <c r="E4"/>
      <c r="F4"/>
    </row>
    <row r="5" ht="15" customHeight="1" spans="5:6" x14ac:dyDescent="0.25">
      <c r="E5"/>
      <c r="F5"/>
    </row>
    <row r="6" ht="15" customHeight="1" x14ac:dyDescent="0.25"/>
    <row r="7" ht="15" customHeight="1" spans="5:6" x14ac:dyDescent="0.25">
      <c r="E7" s="17" t="s">
        <v>41</v>
      </c>
      <c r="F7" s="18" t="s">
        <v>42</v>
      </c>
    </row>
    <row r="8" ht="15" customHeight="1" spans="5:5" x14ac:dyDescent="0.25">
      <c r="E8" s="17" t="s">
        <v>43</v>
      </c>
    </row>
    <row r="9" ht="15" customHeight="1" spans="5:6" x14ac:dyDescent="0.25">
      <c r="E9" s="19" t="s">
        <v>44</v>
      </c>
      <c r="F9" s="20"/>
    </row>
    <row r="10" ht="15" customHeight="1" spans="5:5" x14ac:dyDescent="0.25">
      <c r="E10" s="17" t="s">
        <v>45</v>
      </c>
    </row>
    <row r="11" ht="15" customHeight="1" spans="5:6" x14ac:dyDescent="0.25">
      <c r="E11" s="19" t="s">
        <v>46</v>
      </c>
      <c r="F11" s="20"/>
    </row>
    <row r="12" ht="15" customHeight="1" spans="5:6" x14ac:dyDescent="0.25">
      <c r="E12" s="21" t="s">
        <v>47</v>
      </c>
      <c r="F12"/>
    </row>
    <row r="13" ht="15" customHeight="1" x14ac:dyDescent="0.25"/>
    <row r="14" ht="15" customHeight="1" spans="5:6" x14ac:dyDescent="0.25">
      <c r="E14" s="17" t="s">
        <v>48</v>
      </c>
      <c r="F14" s="22">
        <v>9</v>
      </c>
    </row>
    <row r="15" ht="15" customHeight="1" spans="5:6" x14ac:dyDescent="0.25">
      <c r="E15" s="17" t="s">
        <v>22</v>
      </c>
      <c r="F15" s="23" t="str" cm="1">
        <f t="array" ref="F15">IF(IF(ISERROR(C2)+ISERROR($F$14)=2,ERROR.TYPE(C2)=ERROR.TYPE($F$14),IF(ISERROR(C2)+ISERROR($F$14)=1,FALSE,IF(ISNUMBER(C2)*ISNUMBER($F$14)=1,ABS(C2-$F$14)&lt;=1E-9*(1+ABS($F$14)),EXACT(C2&amp;"",$F$14&amp;"")))),"OK","Differs")</f>
        <v>OK</v>
      </c>
    </row>
  </sheetData>
  <mergeCells count="5">
    <mergeCell ref="E1:F1"/>
    <mergeCell ref="E2:F5"/>
    <mergeCell ref="E9:F9"/>
    <mergeCell ref="E11:F11"/>
    <mergeCell ref="E12:F12"/>
  </mergeCells>
  <conditionalFormatting sqref="F15">
    <cfRule type="expression" dxfId="0" priority="1">
      <formula>F15&lt;&gt;"OK"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0"/>
  <sheetViews>
    <sheetView workbookViewId="0" zoomScale="100">
      <selection activeCell="C2" sqref="C2"/>
    </sheetView>
  </sheetViews>
  <sheetFormatPr defaultRowHeight="15" outlineLevelRow="0" outlineLevelCol="0" x14ac:dyDescent="55"/>
  <cols>
    <col min="1" max="1" width="12" customWidth="1"/>
    <col min="2" max="2" width="20" customWidth="1"/>
    <col min="3" max="3" width="12" customWidth="1"/>
    <col min="4" max="4" width="3" customWidth="1"/>
    <col min="5" max="5" width="20" customWidth="1"/>
    <col min="6" max="6" width="48" customWidth="1"/>
  </cols>
  <sheetData>
    <row r="1" ht="18" customHeight="1" spans="1:6" x14ac:dyDescent="0.25">
      <c r="A1" s="11" t="s">
        <v>30</v>
      </c>
      <c r="B1" s="11" t="s">
        <v>31</v>
      </c>
      <c r="C1" s="12" t="s">
        <v>49</v>
      </c>
      <c r="E1" s="13" t="s">
        <v>50</v>
      </c>
      <c r="F1"/>
    </row>
    <row r="2" ht="18" customHeight="1" spans="1:6" x14ac:dyDescent="0.25">
      <c r="A2" s="14" t="s">
        <v>51</v>
      </c>
      <c r="B2" s="14" t="s">
        <v>52</v>
      </c>
      <c r="C2" s="15" cm="1">
        <f t="array" ref="C2">IFERROR(SEARCH("man*rev", B2), 0)</f>
        <v>4</v>
      </c>
      <c r="E2"/>
      <c r="F2"/>
    </row>
    <row r="3" ht="15" customHeight="1" spans="1:6" x14ac:dyDescent="0.25">
      <c r="A3" s="14" t="s">
        <v>53</v>
      </c>
      <c r="B3" s="14" t="s">
        <v>54</v>
      </c>
      <c r="E3" s="16" t="s">
        <v>55</v>
      </c>
      <c r="F3"/>
    </row>
    <row r="4" ht="15" customHeight="1" spans="1:6" x14ac:dyDescent="0.25">
      <c r="A4" s="14" t="s">
        <v>56</v>
      </c>
      <c r="B4" s="14" t="s">
        <v>57</v>
      </c>
      <c r="E4"/>
      <c r="F4"/>
    </row>
    <row r="5" ht="15" customHeight="1" spans="1:6" x14ac:dyDescent="0.25">
      <c r="A5" s="14" t="s">
        <v>58</v>
      </c>
      <c r="B5" s="14" t="s">
        <v>59</v>
      </c>
      <c r="E5"/>
      <c r="F5"/>
    </row>
    <row r="6" ht="15" customHeight="1" spans="5:6" x14ac:dyDescent="0.25">
      <c r="E6"/>
      <c r="F6"/>
    </row>
    <row r="7" ht="15" customHeight="1" spans="5:6" x14ac:dyDescent="0.25">
      <c r="E7"/>
      <c r="F7"/>
    </row>
    <row r="8" ht="15" customHeight="1" x14ac:dyDescent="0.25"/>
    <row r="9" ht="15" customHeight="1" spans="5:6" x14ac:dyDescent="0.25">
      <c r="E9" s="17" t="s">
        <v>41</v>
      </c>
      <c r="F9" s="18" t="s">
        <v>42</v>
      </c>
    </row>
    <row r="10" ht="15" customHeight="1" spans="5:5" x14ac:dyDescent="0.25">
      <c r="E10" s="17" t="s">
        <v>43</v>
      </c>
    </row>
    <row r="11" ht="15" customHeight="1" spans="5:6" x14ac:dyDescent="0.25">
      <c r="E11" s="19" t="s">
        <v>60</v>
      </c>
      <c r="F11" s="20"/>
    </row>
    <row r="12" ht="15" customHeight="1" spans="5:5" x14ac:dyDescent="0.25">
      <c r="E12" s="17" t="s">
        <v>45</v>
      </c>
    </row>
    <row r="13" ht="15" customHeight="1" spans="5:6" x14ac:dyDescent="0.25">
      <c r="E13" s="19" t="s">
        <v>61</v>
      </c>
      <c r="F13" s="20"/>
    </row>
    <row r="14" ht="15" customHeight="1" spans="5:6" x14ac:dyDescent="0.25">
      <c r="E14" s="21" t="s">
        <v>47</v>
      </c>
      <c r="F14"/>
    </row>
    <row r="15" ht="15" customHeight="1" x14ac:dyDescent="0.25"/>
    <row r="16" ht="15" customHeight="1" spans="5:6" x14ac:dyDescent="0.25">
      <c r="E16" s="17" t="s">
        <v>48</v>
      </c>
      <c r="F16" s="22">
        <v>4</v>
      </c>
    </row>
    <row r="17" ht="15" customHeight="1" spans="5:6" x14ac:dyDescent="0.25">
      <c r="E17" s="17" t="s">
        <v>22</v>
      </c>
      <c r="F17" s="23" t="str" cm="1">
        <f t="array" ref="F17">IF(IF(ISERROR(C2)+ISERROR($F$16)=2,ERROR.TYPE(C2)=ERROR.TYPE($F$16),IF(ISERROR(C2)+ISERROR($F$16)=1,FALSE,IF(ISNUMBER(C2)*ISNUMBER($F$16)=1,ABS(C2-$F$16)&lt;=1E-9*(1+ABS($F$16)),EXACT(C2&amp;"",$F$16&amp;"")))),"OK","Differs")</f>
        <v>OK</v>
      </c>
    </row>
    <row r="18" ht="15" customHeight="1" x14ac:dyDescent="0.25"/>
    <row r="19" ht="15" customHeight="1" spans="5:6" x14ac:dyDescent="0.25">
      <c r="E19" s="16" t="s">
        <v>62</v>
      </c>
      <c r="F19"/>
    </row>
    <row r="20" ht="15" customHeight="1" spans="5:6" x14ac:dyDescent="0.25">
      <c r="E20"/>
      <c r="F20"/>
    </row>
  </sheetData>
  <mergeCells count="6">
    <mergeCell ref="E1:F2"/>
    <mergeCell ref="E3:F7"/>
    <mergeCell ref="E11:F11"/>
    <mergeCell ref="E13:F13"/>
    <mergeCell ref="E14:F14"/>
    <mergeCell ref="E19:F20"/>
  </mergeCells>
  <conditionalFormatting sqref="F17">
    <cfRule type="expression" dxfId="1" priority="1">
      <formula>F17&lt;&gt;"OK"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2" sqref="C2"/>
    </sheetView>
  </sheetViews>
  <sheetFormatPr defaultRowHeight="15" outlineLevelRow="0" outlineLevelCol="0" x14ac:dyDescent="55"/>
  <cols>
    <col min="1" max="1" width="12" customWidth="1"/>
    <col min="2" max="2" width="40" customWidth="1"/>
    <col min="3" max="3" width="22" customWidth="1"/>
    <col min="4" max="4" width="3" customWidth="1"/>
    <col min="5" max="5" width="20" customWidth="1"/>
    <col min="6" max="6" width="48" customWidth="1"/>
  </cols>
  <sheetData>
    <row r="1" ht="21" customHeight="1" spans="1:6" x14ac:dyDescent="0.25">
      <c r="A1" s="11" t="s">
        <v>30</v>
      </c>
      <c r="B1" s="11" t="s">
        <v>31</v>
      </c>
      <c r="C1" s="12" t="s">
        <v>63</v>
      </c>
      <c r="E1" s="13" t="s">
        <v>64</v>
      </c>
      <c r="F1"/>
    </row>
    <row r="2" ht="15" customHeight="1" spans="1:6" x14ac:dyDescent="0.25">
      <c r="A2" s="14" t="s">
        <v>65</v>
      </c>
      <c r="B2" s="14" t="s">
        <v>66</v>
      </c>
      <c r="C2" s="15" t="str" cm="1">
        <f t="array" ref="C2">IFERROR(TRIM(LEFT(B2, SEARCH("~?", B2) - 1)), "No question mark")</f>
        <v>Prepaid insurance Q4</v>
      </c>
      <c r="E2" s="16" t="s">
        <v>67</v>
      </c>
      <c r="F2"/>
    </row>
    <row r="3" ht="15" customHeight="1" spans="1:6" x14ac:dyDescent="0.25">
      <c r="A3" s="14" t="s">
        <v>68</v>
      </c>
      <c r="B3" s="14" t="s">
        <v>69</v>
      </c>
      <c r="E3"/>
      <c r="F3"/>
    </row>
    <row r="4" ht="15" customHeight="1" spans="1:6" x14ac:dyDescent="0.25">
      <c r="A4" s="14" t="s">
        <v>70</v>
      </c>
      <c r="B4" s="14" t="s">
        <v>71</v>
      </c>
      <c r="E4"/>
      <c r="F4"/>
    </row>
    <row r="5" ht="15" customHeight="1" spans="5:6" x14ac:dyDescent="0.25">
      <c r="E5"/>
      <c r="F5"/>
    </row>
    <row r="6" ht="15" customHeight="1" x14ac:dyDescent="0.25"/>
    <row r="7" ht="15" customHeight="1" spans="5:6" x14ac:dyDescent="0.25">
      <c r="E7" s="17" t="s">
        <v>41</v>
      </c>
      <c r="F7" s="18" t="s">
        <v>42</v>
      </c>
    </row>
    <row r="8" ht="15" customHeight="1" spans="5:5" x14ac:dyDescent="0.25">
      <c r="E8" s="17" t="s">
        <v>43</v>
      </c>
    </row>
    <row r="9" ht="15" customHeight="1" spans="5:6" x14ac:dyDescent="0.25">
      <c r="E9" s="19" t="s">
        <v>72</v>
      </c>
      <c r="F9" s="20"/>
    </row>
    <row r="10" ht="15" customHeight="1" spans="5:6" x14ac:dyDescent="0.25">
      <c r="E10" s="20"/>
      <c r="F10" s="20"/>
    </row>
    <row r="11" ht="15" customHeight="1" spans="5:5" x14ac:dyDescent="0.25">
      <c r="E11" s="17" t="s">
        <v>45</v>
      </c>
    </row>
    <row r="12" ht="15" customHeight="1" spans="5:6" x14ac:dyDescent="0.25">
      <c r="E12" s="19" t="s">
        <v>73</v>
      </c>
      <c r="F12" s="20"/>
    </row>
    <row r="13" ht="15" customHeight="1" spans="5:6" x14ac:dyDescent="0.25">
      <c r="E13" s="20"/>
      <c r="F13" s="20"/>
    </row>
    <row r="14" ht="15" customHeight="1" spans="5:6" x14ac:dyDescent="0.25">
      <c r="E14" s="21" t="s">
        <v>47</v>
      </c>
      <c r="F14"/>
    </row>
    <row r="15" ht="15" customHeight="1" x14ac:dyDescent="0.25"/>
    <row r="16" ht="15" customHeight="1" spans="5:6" x14ac:dyDescent="0.25">
      <c r="E16" s="17" t="s">
        <v>48</v>
      </c>
      <c r="F16" s="9" t="s">
        <v>74</v>
      </c>
    </row>
    <row r="17" ht="15" customHeight="1" spans="5:6" x14ac:dyDescent="0.25">
      <c r="E17" s="17" t="s">
        <v>22</v>
      </c>
      <c r="F17" s="23" t="str" cm="1">
        <f t="array" ref="F17">IF(IF(ISERROR(C2)+ISERROR($F$16)=2,ERROR.TYPE(C2)=ERROR.TYPE($F$16),IF(ISERROR(C2)+ISERROR($F$16)=1,FALSE,IF(ISNUMBER(C2)*ISNUMBER($F$16)=1,ABS(C2-$F$16)&lt;=1E-9*(1+ABS($F$16)),EXACT(C2&amp;"",$F$16&amp;"")))),"OK","Differs")</f>
        <v>OK</v>
      </c>
    </row>
  </sheetData>
  <mergeCells count="5">
    <mergeCell ref="E1:F1"/>
    <mergeCell ref="E2:F5"/>
    <mergeCell ref="E9:F10"/>
    <mergeCell ref="E12:F13"/>
    <mergeCell ref="E14:F14"/>
  </mergeCells>
  <conditionalFormatting sqref="F17">
    <cfRule type="expression" dxfId="2" priority="1">
      <formula>F17&lt;&gt;"OK"</formula>
    </cfRule>
  </conditionalFormatting>
  <pageMargins left="0.5" right="0.5" top="0.6" bottom="0.6" header="0.3" footer="0.3"/>
  <pageSetup paperSize="9" orientation="landscape" scale="95"/>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3"/>
  <sheetViews>
    <sheetView workbookViewId="0" zoomScale="100">
      <selection activeCell="C2" sqref="C2"/>
    </sheetView>
  </sheetViews>
  <sheetFormatPr defaultRowHeight="15" outlineLevelRow="0" outlineLevelCol="0" x14ac:dyDescent="55"/>
  <cols>
    <col min="1" max="1" width="12" customWidth="1"/>
    <col min="2" max="2" width="38" customWidth="1"/>
    <col min="3" max="3" width="15" customWidth="1"/>
    <col min="4" max="4" width="12" customWidth="1"/>
    <col min="5" max="5" width="3" customWidth="1"/>
    <col min="6" max="6" width="20" customWidth="1"/>
    <col min="7" max="7" width="48" customWidth="1"/>
  </cols>
  <sheetData>
    <row r="1" ht="18" customHeight="1" spans="1:7" x14ac:dyDescent="0.25">
      <c r="A1" s="11" t="s">
        <v>30</v>
      </c>
      <c r="B1" s="11" t="s">
        <v>31</v>
      </c>
      <c r="C1" s="12" t="s">
        <v>75</v>
      </c>
      <c r="D1" s="12" t="s">
        <v>76</v>
      </c>
      <c r="F1" s="13" t="s">
        <v>77</v>
      </c>
      <c r="G1"/>
    </row>
    <row r="2" ht="18" customHeight="1" spans="1:7" x14ac:dyDescent="0.25">
      <c r="A2" s="14" t="s">
        <v>78</v>
      </c>
      <c r="B2" s="14" t="s">
        <v>79</v>
      </c>
      <c r="C2" s="15" t="str" cm="1">
        <f t="array" ref="C2">_xlfn.LET(
  _xlpm.memo, B2,
  _xlpm.words, $D$2:$D$6,
  _xlpm.hits, IFERROR(SEARCH(_xlpm.words, _xlpm.memo) / (_xlpm.words &lt;&gt; ""), 99999),
  _xlpm.first, MIN(_xlpm.hits),
  IF(_xlpm.first = 99999, "No keyword", INDEX(_xlpm.words, MATCH(_xlpm.first, _xlpm.hits, 0)))
)</f>
        <v>manual</v>
      </c>
      <c r="D2" s="24" t="s">
        <v>80</v>
      </c>
      <c r="F2"/>
      <c r="G2"/>
    </row>
    <row r="3" ht="15" customHeight="1" spans="1:7" x14ac:dyDescent="0.25">
      <c r="A3" s="14" t="s">
        <v>81</v>
      </c>
      <c r="B3" s="14" t="s">
        <v>82</v>
      </c>
      <c r="D3" s="24" t="s">
        <v>83</v>
      </c>
      <c r="F3" s="16" t="s">
        <v>84</v>
      </c>
      <c r="G3"/>
    </row>
    <row r="4" ht="15" customHeight="1" spans="1:7" x14ac:dyDescent="0.25">
      <c r="A4" s="14" t="s">
        <v>85</v>
      </c>
      <c r="B4" s="14" t="s">
        <v>86</v>
      </c>
      <c r="D4" s="24"/>
      <c r="F4"/>
      <c r="G4"/>
    </row>
    <row r="5" ht="15" customHeight="1" spans="4:7" x14ac:dyDescent="0.25">
      <c r="D5" s="24" t="s">
        <v>87</v>
      </c>
      <c r="F5"/>
      <c r="G5"/>
    </row>
    <row r="6" ht="15" customHeight="1" spans="4:7" x14ac:dyDescent="0.25">
      <c r="D6" s="24" t="s">
        <v>88</v>
      </c>
      <c r="F6"/>
      <c r="G6"/>
    </row>
    <row r="7" ht="15" customHeight="1" spans="6:7" x14ac:dyDescent="0.25">
      <c r="F7"/>
      <c r="G7"/>
    </row>
    <row r="8" ht="15" customHeight="1" spans="6:7" x14ac:dyDescent="0.25">
      <c r="F8"/>
      <c r="G8"/>
    </row>
    <row r="9" ht="15" customHeight="1" x14ac:dyDescent="0.25"/>
    <row r="10" ht="15" customHeight="1" spans="6:7" x14ac:dyDescent="0.25">
      <c r="F10" s="17" t="s">
        <v>41</v>
      </c>
      <c r="G10" s="18" t="s">
        <v>42</v>
      </c>
    </row>
    <row r="11" ht="15" customHeight="1" spans="6:6" x14ac:dyDescent="0.25">
      <c r="F11" s="17" t="s">
        <v>43</v>
      </c>
    </row>
    <row r="12" ht="15" customHeight="1" spans="6:7" x14ac:dyDescent="0.25">
      <c r="F12" s="19" t="s">
        <v>89</v>
      </c>
      <c r="G12" s="20"/>
    </row>
    <row r="13" ht="15" customHeight="1" spans="6:7" x14ac:dyDescent="0.25">
      <c r="F13" s="20"/>
      <c r="G13" s="20"/>
    </row>
    <row r="14" ht="15" customHeight="1" spans="6:7" x14ac:dyDescent="0.25">
      <c r="F14" s="20"/>
      <c r="G14" s="20"/>
    </row>
    <row r="15" ht="15" customHeight="1" spans="6:7" x14ac:dyDescent="0.25">
      <c r="F15" s="20"/>
      <c r="G15" s="20"/>
    </row>
    <row r="16" ht="15" customHeight="1" spans="6:7" x14ac:dyDescent="0.25">
      <c r="F16" s="20"/>
      <c r="G16" s="20"/>
    </row>
    <row r="17" ht="15" customHeight="1" spans="6:7" x14ac:dyDescent="0.25">
      <c r="F17" s="20"/>
      <c r="G17" s="20"/>
    </row>
    <row r="18" ht="15" customHeight="1" spans="6:7" x14ac:dyDescent="0.25">
      <c r="F18" s="20"/>
      <c r="G18" s="20"/>
    </row>
    <row r="19" ht="15" customHeight="1" spans="6:6" x14ac:dyDescent="0.25">
      <c r="F19" s="17" t="s">
        <v>45</v>
      </c>
    </row>
    <row r="20" ht="15" customHeight="1" spans="6:7" x14ac:dyDescent="0.25">
      <c r="F20" s="19" t="s">
        <v>90</v>
      </c>
      <c r="G20" s="20"/>
    </row>
    <row r="21" ht="15" customHeight="1" spans="6:7" x14ac:dyDescent="0.25">
      <c r="F21" s="20"/>
      <c r="G21" s="20"/>
    </row>
    <row r="22" ht="15" customHeight="1" spans="6:7" x14ac:dyDescent="0.25">
      <c r="F22" s="20"/>
      <c r="G22" s="20"/>
    </row>
    <row r="23" ht="15" customHeight="1" spans="6:7" x14ac:dyDescent="0.25">
      <c r="F23" s="20"/>
      <c r="G23" s="20"/>
    </row>
    <row r="24" ht="15" customHeight="1" spans="6:7" x14ac:dyDescent="0.25">
      <c r="F24" s="20"/>
      <c r="G24" s="20"/>
    </row>
    <row r="25" ht="15" customHeight="1" spans="6:7" x14ac:dyDescent="0.25">
      <c r="F25" s="20"/>
      <c r="G25" s="20"/>
    </row>
    <row r="26" ht="15" customHeight="1" spans="6:7" x14ac:dyDescent="0.25">
      <c r="F26" s="20"/>
      <c r="G26" s="20"/>
    </row>
    <row r="27" ht="15" customHeight="1" spans="6:7" x14ac:dyDescent="0.25">
      <c r="F27" s="21" t="s">
        <v>47</v>
      </c>
      <c r="G27"/>
    </row>
    <row r="28" ht="15" customHeight="1" x14ac:dyDescent="0.25"/>
    <row r="29" ht="15" customHeight="1" spans="6:7" x14ac:dyDescent="0.25">
      <c r="F29" s="17" t="s">
        <v>48</v>
      </c>
      <c r="G29" s="9" t="s">
        <v>88</v>
      </c>
    </row>
    <row r="30" ht="15" customHeight="1" spans="6:7" x14ac:dyDescent="0.25">
      <c r="F30" s="17" t="s">
        <v>22</v>
      </c>
      <c r="G30" s="23" t="str" cm="1">
        <f t="array" ref="G30">IF(IF(ISERROR(C2)+ISERROR($G$29)=2,ERROR.TYPE(C2)=ERROR.TYPE($G$29),IF(ISERROR(C2)+ISERROR($G$29)=1,FALSE,IF(ISNUMBER(C2)*ISNUMBER($G$29)=1,ABS(C2-$G$29)&lt;=1E-9*(1+ABS($G$29)),EXACT(C2&amp;"",$G$29&amp;"")))),"OK","Differs")</f>
        <v>OK</v>
      </c>
    </row>
    <row r="31" ht="15" customHeight="1" x14ac:dyDescent="0.25"/>
    <row r="32" ht="15" customHeight="1" spans="6:7" x14ac:dyDescent="0.25">
      <c r="F32" s="16" t="s">
        <v>91</v>
      </c>
      <c r="G32"/>
    </row>
    <row r="33" ht="15" customHeight="1" spans="6:7" x14ac:dyDescent="0.25">
      <c r="F33"/>
      <c r="G33"/>
    </row>
  </sheetData>
  <mergeCells count="6">
    <mergeCell ref="F1:G2"/>
    <mergeCell ref="F3:G8"/>
    <mergeCell ref="F12:G18"/>
    <mergeCell ref="F20:G26"/>
    <mergeCell ref="F27:G27"/>
    <mergeCell ref="F32:G33"/>
  </mergeCells>
  <conditionalFormatting sqref="G30">
    <cfRule type="expression" dxfId="3" priority="1">
      <formula>G30&lt;&gt;"OK"</formula>
    </cfRule>
  </conditionalFormatting>
  <pageMargins left="0.5" right="0.5" top="0.6" bottom="0.6" header="0.3" footer="0.3"/>
  <pageSetup paperSize="9" orientation="landscape" scale="92"/>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SEARCH: DivZero example workbook</dc:title>
  <dc:subject>Returns the position at which one text first occurs inside another, ignoring upper and lower case and allowing the wildcards ? and *.</dc:subject>
  <dc:description/>
  <dc:language>en-US</dc:language>
  <cp:keywords/>
  <cp:category/>
  <cp:lastModifiedBy>DivZero</cp:lastModifiedBy>
  <dcterms:created xsi:type="dcterms:W3CDTF">2026-10-23T15:24:08Z</dcterms:created>
  <dcterms:modified xsi:type="dcterms:W3CDTF">2026-10-23T15:24:08Z</dcterms:modified>
</cp:coreProperties>
</file>