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bookViews>
    <workbookView xWindow="0" yWindow="0" windowWidth="20000" windowHeight="12000" firstSheet="0" activeTab="0"/>
  </bookViews>
  <sheets>
    <sheet sheetId="1" name="About" state="visible" r:id="rId4"/>
    <sheet sheetId="2" name="Beginner" state="visible" r:id="rId5"/>
    <sheet sheetId="3" name="Intermediate" state="visible" r:id="rId6"/>
    <sheet sheetId="4" name="Advanced" state="visible" r:id="rId7"/>
    <sheet sheetId="5" name="Master" state="visible" r:id="rId8"/>
  </sheets>
  <definedNames>
    <definedName name="_xlnm.Print_Area" localSheetId="0">'About'!$A$1:$C$26</definedName>
    <definedName name="_xlnm.Print_Area" localSheetId="1">'Beginner'!$A$1:$G$17</definedName>
    <definedName name="_xlnm.Print_Area" localSheetId="2">'Intermediate'!$A$1:$G$19</definedName>
    <definedName name="_xlnm.Print_Area" localSheetId="3">'Advanced'!$A$1:$H$17</definedName>
    <definedName name="_xlnm.Print_Area" localSheetId="4">'Master'!$A$1:$I$29</definedName>
  </definedNames>
  <calcPr calcId="171027" fullCalcOnLoad="1"/>
</workbook>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<sst xmlns="http://schemas.openxmlformats.org/spreadsheetml/2006/main" count="115" uniqueCount="94">
  <si>
    <t>ROUNDUP</t>
  </si>
  <si>
    <t>DivZero example workbook</t>
  </si>
  <si>
    <t>What it does</t>
  </si>
  <si>
    <t>Rounds a number away from zero to a chosen number of digits, so any leftover fraction counts as a full extra unit.</t>
  </si>
  <si>
    <t>Formula page</t>
  </si>
  <si>
    <t>https://divzero.app/en/functions/roundup/</t>
  </si>
  <si>
    <t>The examples in this file</t>
  </si>
  <si>
    <t>Beginner</t>
  </si>
  <si>
    <t>How many lines to select per journal</t>
  </si>
  <si>
    <t>Intermediate</t>
  </si>
  <si>
    <t>Round misstatements to whole thousands, prudently</t>
  </si>
  <si>
    <t>Advanced</t>
  </si>
  <si>
    <t>Fieldwork days from tests with different throughput</t>
  </si>
  <si>
    <t>Master</t>
  </si>
  <si>
    <t>Aging bands of 30 days, with invoices not yet due</t>
  </si>
  <si>
    <t>Colours</t>
  </si>
  <si>
    <t>Input</t>
  </si>
  <si>
    <t>Data you can change to see how the result moves.</t>
  </si>
  <si>
    <t>Formula</t>
  </si>
  <si>
    <t>The cell that holds the formula, or the range where its result appears.</t>
  </si>
  <si>
    <t>Expected</t>
  </si>
  <si>
    <t>The result as the site shows it. These are fixed values, not formulas.</t>
  </si>
  <si>
    <t>Check</t>
  </si>
  <si>
    <t>Green with OK when your Excel agrees with the expected result, red with Differs when not.</t>
  </si>
  <si>
    <t>How this file works</t>
  </si>
  <si>
    <t>The live formulas in the cells are stored in the file's own notation (English function names, comma separators). Excel automatically shows them with the names and separators of your installation and regional settings, so what you see in the formula bar may differ from the page.</t>
  </si>
  <si>
    <t>The newest function in this file (LET) needs Excel 2021 or later. Microsoft 365 always has it.</t>
  </si>
  <si>
    <t>A formula that returns several values is a dynamic array formula: it spills into the cells next to it and needs Excel 2021, Excel 2024 or Microsoft 365. Older versions show the stored result but cannot recalculate it.</t>
  </si>
  <si>
    <t>The data sits at the same cell addresses as on the page. To the right of it you find the scenario, the formula as plain text, the expected result and a Check cell.</t>
  </si>
  <si>
    <t>Change the yellow cells to experiment. The Check cell keeps comparing with the expected result for the original data, so it will say Differs once you change an input. That is normal.</t>
  </si>
  <si>
    <t>Journal</t>
  </si>
  <si>
    <t>Lines</t>
  </si>
  <si>
    <t>Interval</t>
  </si>
  <si>
    <t>Sample size</t>
  </si>
  <si>
    <t>Beginner: How many lines to select per journal</t>
  </si>
  <si>
    <t>VRK</t>
  </si>
  <si>
    <t>For a journal entry test on the XAF auditfile you select every 40th line (systematic selection). The sales journal VRK has 1,250 lines, which is 31.25 selections, and you cannot test a quarter of a line. Rounding down would leave the end of the population uncovered, so you plan 32. You want a column that turns the number of lines and the interval of each journal into the sample size.</t>
  </si>
  <si>
    <t>INK</t>
  </si>
  <si>
    <t>BNK</t>
  </si>
  <si>
    <t>MEM</t>
  </si>
  <si>
    <t>Formula cell</t>
  </si>
  <si>
    <t>D2</t>
  </si>
  <si>
    <t>Formula (comma separators)</t>
  </si>
  <si>
    <t>=ROUNDUP(B2 / C2, 0)</t>
  </si>
  <si>
    <t>Formula (semicolon separators)</t>
  </si>
  <si>
    <t>=ROUNDUP(B2 / C2; 0)</t>
  </si>
  <si>
    <t>Plain text. The formula in the cell itself follows your Excel's separators.</t>
  </si>
  <si>
    <t>Expected result</t>
  </si>
  <si>
    <t>Entry no.</t>
  </si>
  <si>
    <t>Account</t>
  </si>
  <si>
    <t>Effect on result</t>
  </si>
  <si>
    <t>Reported</t>
  </si>
  <si>
    <t>Intermediate: Round misstatements to whole thousands, prudently</t>
  </si>
  <si>
    <t>25-0412</t>
  </si>
  <si>
    <t>25-0518</t>
  </si>
  <si>
    <t>In the schedule of uncorrected misstatements you list the effect of each finding on the result of Veldhuis Installatie BV. For the summary memo you report whole thousands of euros, and prudently: a finding that lowers the result (negative) is rounded away from zero so its effect is never understated, while a finding that raises the result (positive) is rounded toward zero so you do not take credit for more than there is. One formula copied down must apply both rules.</t>
  </si>
  <si>
    <t>25-0733</t>
  </si>
  <si>
    <t>25-0801</t>
  </si>
  <si>
    <t>25-0902</t>
  </si>
  <si>
    <t>=IF(C2 &lt; 0, ROUNDUP(C2, -3), ROUNDDOWN(C2, -3))</t>
  </si>
  <si>
    <t>=IF(C2 &lt; 0; ROUNDUP(C2; -3); ROUNDDOWN(C2; -3))</t>
  </si>
  <si>
    <t>Test</t>
  </si>
  <si>
    <t>Items</t>
  </si>
  <si>
    <t>Items per day</t>
  </si>
  <si>
    <t>Day fractions</t>
  </si>
  <si>
    <t>Advanced: Fieldwork days from tests with different throughput</t>
  </si>
  <si>
    <t>Journal entry testing</t>
  </si>
  <si>
    <t>You plan the fieldwork days for the year-end audit. Each test has a number of items and an expected throughput in items per day. The same auditor can do several tests on one day, so you calculate the days from the total of the day fractions, not per test: a plan that uses 2.6 days needs 3 days booked. The engagement budget also holds a minimum of 1 day, even if every test were dropped.</t>
  </si>
  <si>
    <t>Cut-off testing</t>
  </si>
  <si>
    <t>Days to book</t>
  </si>
  <si>
    <t>Invoice matching</t>
  </si>
  <si>
    <t>Confirmation follow-up</t>
  </si>
  <si>
    <t>E4</t>
  </si>
  <si>
    <t>=MAX(1, ROUNDUP(SUMPRODUCT(B2:B5 / C2:C5), 0))</t>
  </si>
  <si>
    <t>=MAX(1; ROUNDUP(SUMPRODUCT(B2:B5 / C2:C5); 0))</t>
  </si>
  <si>
    <t>Invoice no.</t>
  </si>
  <si>
    <t>Relation</t>
  </si>
  <si>
    <t>Days past due</t>
  </si>
  <si>
    <t>Band</t>
  </si>
  <si>
    <t>Band size (days)</t>
  </si>
  <si>
    <t>Master: Aging bands of 30 days, with invoices not yet due</t>
  </si>
  <si>
    <t>FA-25-0891</t>
  </si>
  <si>
    <t>D1001</t>
  </si>
  <si>
    <t>On the receivables aging list at 31 December 2025 each open invoice has a number of days past due. You want the upper limit of its 30-day band: 47 days belongs in the 60 band. An invoice that is not yet due has negative days past due and belongs in the current band (0), not in a band of minus 30. A negative num_digits does not give multiples of 30, so the formula has to scale by the band size, and the sheet must stay readable for whoever inherits it.</t>
  </si>
  <si>
    <t>FA-25-0902</t>
  </si>
  <si>
    <t>D1014</t>
  </si>
  <si>
    <t>FA-25-1033</t>
  </si>
  <si>
    <t>D1007</t>
  </si>
  <si>
    <t>FA-25-1120</t>
  </si>
  <si>
    <t>D1022</t>
  </si>
  <si>
    <t>FA-25-0710</t>
  </si>
  <si>
    <t>D1003</t>
  </si>
  <si>
    <t xml:space="preserve">=LET(
  days, C2,
  step, $F$1,
  units, days / step,
  whole, IF(days &lt; 0, ROUNDDOWN(units, 0), ROUNDUP(units,
    0)),
  whole * step
)</t>
  </si>
  <si>
    <t xml:space="preserve">=LET(
  days; C2;
  step; $F$1;
  units; days / step;
  whole; IF(days &lt; 0; ROUNDDOWN(units; 0); ROUNDUP(units;
    0));
  whole * step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</si>
</sst>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quot;€&quot;#,##0.00"/>
  </numFmts>
  <fonts count="10" x14ac:knownFonts="1">
    <font>
      <color theme="1"/>
      <family val="2"/>
      <scheme val="minor"/>
      <sz val="11"/>
      <name val="Calibri"/>
    </font>
    <font>
      <b/>
      <color rgb="FF217346"/>
      <sz val="20"/>
      <name val="Calibri"/>
    </font>
    <font>
      <color rgb="FF595959"/>
      <sz val="11"/>
      <name val="Calibri"/>
    </font>
    <font>
      <b/>
      <sz val="11"/>
      <name val="Calibri"/>
    </font>
    <font>
      <sz val="11"/>
      <name val="Calibri"/>
    </font>
    <font>
      <u/>
      <color rgb="FF0563C1"/>
      <sz val="11"/>
      <name val="Calibri"/>
    </font>
    <font>
      <b/>
      <sz val="13"/>
      <name val="Calibri"/>
    </font>
    <font>
      <sz val="10"/>
      <name val="Consolas"/>
    </font>
    <font>
      <i/>
      <color rgb="FF595959"/>
      <sz val="9"/>
      <name val="Calibri"/>
    </font>
    <font>
      <b/>
      <color rgb="FF006100"/>
      <sz val="11"/>
      <name val="Calibri"/>
    </font>
  </fonts>
  <fills count="8">
    <fill>
      <patternFill patternType="none"/>
    </fill>
    <fill>
      <patternFill patternType="gray125"/>
    </fill>
    <fill>
      <patternFill patternType="solid">
        <fgColor rgb="FFFFF2CC"/>
      </patternFill>
    </fill>
    <fill>
      <patternFill patternType="solid">
        <fgColor rgb="FFE2F0D9"/>
      </patternFill>
    </fill>
    <fill>
      <patternFill patternType="solid">
        <fgColor rgb="FFDDEBF7"/>
      </patternFill>
    </fill>
    <fill>
      <patternFill patternType="solid">
        <fgColor rgb="FFC6EFCE"/>
      </patternFill>
    </fill>
    <fill>
      <patternFill patternType="solid">
        <fgColor rgb="FFF2F2F2"/>
      </patternFill>
    </fill>
    <fill>
      <patternFill patternType="solid">
        <fgColor rgb="FFF7F7F7"/>
      </patternFill>
    </fill>
  </fills>
  <borders count="4">
    <border>
      <left/>
      <right/>
      <top/>
      <bottom/>
      <diagonal/>
    </border>
    <border>
      <left style="thin">
        <color rgb="FFD9D9D9"/>
      </left>
      <right style="thin">
        <color rgb="FFD9D9D9"/>
      </right>
      <top style="thin">
        <color rgb="FFD9D9D9"/>
      </top>
      <bottom style="thin">
        <color rgb="FFD9D9D9"/>
      </bottom>
      <diagonal/>
    </border>
    <border>
      <left style="medium">
        <color rgb="FF217346"/>
      </left>
      <right style="medium">
        <color rgb="FF217346"/>
      </right>
      <top style="medium">
        <color rgb="FF217346"/>
      </top>
      <bottom style="medium">
        <color rgb="FF217346"/>
      </bottom>
      <diagonal/>
    </border>
    <border>
      <left style="thin">
        <color rgb="FFD9D9D9"/>
      </left>
      <right style="thin">
        <color rgb="FFD9D9D9"/>
      </right>
      <top style="thin">
        <color rgb="FFD9D9D9"/>
      </top>
      <bottom style="thin">
        <color rgb="FF7F7F7F"/>
      </bottom>
      <diagonal/>
    </border>
  </borders>
  <cellStyleXfs count="1">
    <xf numFmtId="0" fontId="0" fillId="0" borderId="0"/>
  </cellStyleXfs>
  <cellXfs count="30">
    <xf numFmtId="0" fontId="0" fillId="0" borderId="0" xfId="0"/>
    <xf numFmtId="0" fontId="1" fillId="0" borderId="0" xfId="0" applyFont="1" applyAlignment="1">
      <alignment vertical="center"/>
    </xf>
    <xf numFmtId="0" fontId="2" fillId="0" borderId="0" xfId="0" applyFont="1" applyAlignment="1">
      <alignment vertical="top" wrapText="1"/>
    </xf>
    <xf numFmtId="0" fontId="3" fillId="0" borderId="0" xfId="0" applyFont="1" applyAlignment="1">
      <alignment vertical="top" wrapText="1"/>
    </xf>
    <xf numFmtId="0" fontId="4" fillId="0" borderId="0" xfId="0" applyFont="1" applyAlignment="1">
      <alignment vertical="top" wrapText="1"/>
    </xf>
    <xf numFmtId="0" fontId="5" fillId="0" borderId="0" xfId="0" applyFont="1" applyAlignment="1">
      <alignment vertical="top" wrapText="1"/>
    </xf>
    <xf numFmtId="0" fontId="6" fillId="0" borderId="0" xfId="0" applyFont="1" applyAlignment="1">
      <alignment vertical="top" wrapText="1"/>
    </xf>
    <xf numFmtId="0" fontId="4" fillId="2" borderId="1" xfId="0" applyFont="1" applyFill="1" applyBorder="1" applyAlignment="1">
      <alignment horizontal="left" vertical="top" indent="1"/>
    </xf>
    <xf numFmtId="0" fontId="4" fillId="3" borderId="2" xfId="0" applyFont="1" applyFill="1" applyBorder="1" applyAlignment="1">
      <alignment horizontal="left" vertical="top" indent="1"/>
    </xf>
    <xf numFmtId="0" fontId="4" fillId="4" borderId="1" xfId="0" applyFont="1" applyFill="1" applyBorder="1" applyAlignment="1">
      <alignment horizontal="left" vertical="top" indent="1"/>
    </xf>
    <xf numFmtId="0" fontId="4" fillId="5" borderId="1" xfId="0" applyFont="1" applyFill="1" applyBorder="1" applyAlignment="1">
      <alignment horizontal="left" vertical="top" indent="1"/>
    </xf>
    <xf numFmtId="0" fontId="3" fillId="6" borderId="3" xfId="0" applyFont="1" applyFill="1" applyBorder="1" applyAlignment="1">
      <alignment horizontal="left" vertical="center"/>
    </xf>
    <xf numFmtId="0" fontId="3" fillId="6" borderId="3" xfId="0" applyFont="1" applyFill="1" applyBorder="1" applyAlignment="1">
      <alignment horizontal="right" vertical="center"/>
    </xf>
    <xf numFmtId="0" fontId="3" fillId="6" borderId="3" xfId="0" applyFont="1" applyFill="1" applyBorder="1" applyAlignment="1">
      <alignment vertical="center"/>
    </xf>
    <xf numFmtId="0" fontId="6" fillId="0" borderId="0" xfId="0" applyFont="1" applyAlignment="1">
      <alignment horizontal="left" vertical="top" wrapText="1"/>
    </xf>
    <xf numFmtId="0" fontId="4" fillId="0" borderId="1" xfId="0" applyFont="1" applyBorder="1"/>
    <xf numFmtId="3" fontId="4" fillId="0" borderId="1" xfId="0" applyNumberFormat="1" applyFont="1" applyBorder="1"/>
    <xf numFmtId="0" fontId="4" fillId="3" borderId="2" xfId="0" applyFont="1" applyFill="1" applyBorder="1"/>
    <xf numFmtId="0" fontId="4" fillId="0" borderId="0" xfId="0" applyFont="1" applyAlignment="1">
      <alignment horizontal="left" vertical="top" wrapText="1"/>
    </xf>
    <xf numFmtId="0" fontId="3" fillId="0" borderId="0" xfId="0" applyFont="1" applyAlignment="1">
      <alignment vertical="top"/>
    </xf>
    <xf numFmtId="0" fontId="4" fillId="0" borderId="0" xfId="0" applyFont="1" applyAlignment="1">
      <alignment horizontal="left" vertical="top" indent="1"/>
    </xf>
    <xf numFmtId="49" fontId="7" fillId="7" borderId="0" xfId="0" applyNumberFormat="1" applyFont="1" applyFill="1" applyAlignment="1">
      <alignment horizontal="left" vertical="top" wrapText="1"/>
    </xf>
    <xf numFmtId="0" fontId="0" fillId="7" borderId="0" xfId="0" applyFill="1"/>
    <xf numFmtId="0" fontId="8" fillId="0" borderId="0" xfId="0" applyFont="1" applyAlignment="1">
      <alignment horizontal="left" vertical="top" wrapText="1"/>
    </xf>
    <xf numFmtId="0" fontId="4" fillId="4" borderId="1" xfId="0" applyFont="1" applyFill="1" applyBorder="1" applyAlignment="1">
      <alignment horizontal="right" vertical="top" indent="1"/>
    </xf>
    <xf numFmtId="0" fontId="9" fillId="5" borderId="1" xfId="0" applyFont="1" applyFill="1" applyBorder="1" applyAlignment="1">
      <alignment horizontal="left" vertical="top" indent="1"/>
    </xf>
    <xf numFmtId="164" fontId="4" fillId="0" borderId="1" xfId="0" applyNumberFormat="1" applyFont="1" applyBorder="1"/>
    <xf numFmtId="164" fontId="4" fillId="3" borderId="2" xfId="0" applyNumberFormat="1" applyFont="1" applyFill="1" applyBorder="1"/>
    <xf numFmtId="164" fontId="4" fillId="4" borderId="1" xfId="0" applyNumberFormat="1" applyFont="1" applyFill="1" applyBorder="1" applyAlignment="1">
      <alignment horizontal="right" vertical="top" indent="1"/>
    </xf>
    <xf numFmtId="0" fontId="4" fillId="2" borderId="1" xfId="0" applyFont="1" applyFill="1" applyBorder="1"/>
  </cellXfs>
  <cellStyles count="1">
    <cellStyle name="Normal" xfId="0" builtinId="0"/>
  </cellStyles>
  <dxfs count="4">
    <dxf>
      <font>
        <b/>
        <color rgb="FF9C0006"/>
      </font>
      <fill>
        <patternFill patternType="solid">
          <bgColor rgb="FFFFC7CE"/>
        </patternFill>
      </fill>
    </dxf>
    <dxf>
      <font>
        <b/>
        <color rgb="FF9C0006"/>
      </font>
      <fill>
        <patternFill patternType="solid">
          <bgColor rgb="FFFFC7CE"/>
        </patternFill>
      </fill>
    </dxf>
    <dxf>
      <font>
        <b/>
        <color rgb="FF9C0006"/>
      </font>
      <fill>
        <patternFill patternType="solid">
          <bgColor rgb="FFFFC7CE"/>
        </patternFill>
      </fill>
    </dxf>
    <dxf>
      <font>
        <b/>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Metadata1"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divzero.app/en/functions/roundu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C25"/>
  <sheetViews>
    <sheetView workbookViewId="0" tabSelected="1" showGridLines="0" zoomScale="100">
      <selection activeCell="B2" sqref="B2"/>
    </sheetView>
  </sheetViews>
  <sheetFormatPr defaultRowHeight="15" outlineLevelRow="0" outlineLevelCol="0" x14ac:dyDescent="55"/>
  <cols>
    <col min="1" max="1" width="2" customWidth="1"/>
    <col min="2" max="2" width="22" customWidth="1"/>
    <col min="3" max="3" width="100" customWidth="1"/>
  </cols>
  <sheetData>
    <row r="2" ht="30" customHeight="1" spans="2:3" x14ac:dyDescent="0.25">
      <c r="B2" s="1" t="s">
        <v>0</v>
      </c>
      <c r="C2"/>
    </row>
    <row r="3" spans="2:3" x14ac:dyDescent="0.25">
      <c r="B3" s="2" t="s">
        <v>1</v>
      </c>
      <c r="C3"/>
    </row>
    <row r="5" ht="15" customHeight="1" spans="2:3" x14ac:dyDescent="0.25">
      <c r="B5" s="3" t="s">
        <v>2</v>
      </c>
      <c r="C5" s="4" t="s">
        <v>3</v>
      </c>
    </row>
    <row r="6" spans="2:3" x14ac:dyDescent="0.25">
      <c r="B6" s="3" t="s">
        <v>4</v>
      </c>
      <c r="C6" s="5" t="s">
        <v>5</v>
      </c>
    </row>
    <row r="8" spans="2:3" x14ac:dyDescent="0.25">
      <c r="B8" s="6" t="s">
        <v>6</v>
      </c>
      <c r="C8" s="6"/>
    </row>
    <row r="9" ht="15" customHeight="1" spans="2:3" x14ac:dyDescent="0.25">
      <c r="B9" s="5" t="s">
        <v>7</v>
      </c>
      <c r="C9" s="4" t="s">
        <v>8</v>
      </c>
    </row>
    <row r="10" ht="15" customHeight="1" spans="2:3" x14ac:dyDescent="0.25">
      <c r="B10" s="5" t="s">
        <v>9</v>
      </c>
      <c r="C10" s="4" t="s">
        <v>10</v>
      </c>
    </row>
    <row r="11" ht="15" customHeight="1" spans="2:3" x14ac:dyDescent="0.25">
      <c r="B11" s="5" t="s">
        <v>11</v>
      </c>
      <c r="C11" s="4" t="s">
        <v>12</v>
      </c>
    </row>
    <row r="12" ht="15" customHeight="1" spans="2:3" x14ac:dyDescent="0.25">
      <c r="B12" s="5" t="s">
        <v>13</v>
      </c>
      <c r="C12" s="4" t="s">
        <v>14</v>
      </c>
    </row>
    <row r="14" spans="2:3" x14ac:dyDescent="0.25">
      <c r="B14" s="6" t="s">
        <v>15</v>
      </c>
      <c r="C14" s="6"/>
    </row>
    <row r="15" ht="15" customHeight="1" spans="2:3" x14ac:dyDescent="0.25">
      <c r="B15" s="7" t="s">
        <v>16</v>
      </c>
      <c r="C15" s="4" t="s">
        <v>17</v>
      </c>
    </row>
    <row r="16" ht="15" customHeight="1" spans="2:3" x14ac:dyDescent="0.25">
      <c r="B16" s="8" t="s">
        <v>18</v>
      </c>
      <c r="C16" s="4" t="s">
        <v>19</v>
      </c>
    </row>
    <row r="17" ht="15" customHeight="1" spans="2:3" x14ac:dyDescent="0.25">
      <c r="B17" s="9" t="s">
        <v>20</v>
      </c>
      <c r="C17" s="4" t="s">
        <v>21</v>
      </c>
    </row>
    <row r="18" ht="15" customHeight="1" spans="2:3" x14ac:dyDescent="0.25">
      <c r="B18" s="10" t="s">
        <v>22</v>
      </c>
      <c r="C18" s="4" t="s">
        <v>23</v>
      </c>
    </row>
    <row r="20" spans="2:3" x14ac:dyDescent="0.25">
      <c r="B20" s="6" t="s">
        <v>24</v>
      </c>
      <c r="C20" s="6"/>
    </row>
    <row r="21" ht="30" customHeight="1" spans="2:3" x14ac:dyDescent="0.25">
      <c r="B21" s="4" t="s">
        <v>25</v>
      </c>
      <c r="C21"/>
    </row>
    <row r="22" ht="15" customHeight="1" spans="2:3" x14ac:dyDescent="0.25">
      <c r="B22" s="4" t="s">
        <v>26</v>
      </c>
      <c r="C22"/>
    </row>
    <row r="23" ht="30" customHeight="1" spans="2:3" x14ac:dyDescent="0.25">
      <c r="B23" s="4" t="s">
        <v>27</v>
      </c>
      <c r="C23"/>
    </row>
    <row r="24" ht="30" customHeight="1" spans="2:3" x14ac:dyDescent="0.25">
      <c r="B24" s="4" t="s">
        <v>28</v>
      </c>
      <c r="C24"/>
    </row>
    <row r="25" ht="30" customHeight="1" spans="2:3" x14ac:dyDescent="0.25">
      <c r="B25" s="4" t="s">
        <v>29</v>
      </c>
      <c r="C25"/>
    </row>
  </sheetData>
  <mergeCells count="10">
    <mergeCell ref="B2:C2"/>
    <mergeCell ref="B3:C3"/>
    <mergeCell ref="B8:C8"/>
    <mergeCell ref="B14:C14"/>
    <mergeCell ref="B20:C20"/>
    <mergeCell ref="B21:C21"/>
    <mergeCell ref="B22:C22"/>
    <mergeCell ref="B23:C23"/>
    <mergeCell ref="B24:C24"/>
    <mergeCell ref="B25:C25"/>
  </mergeCells>
  <hyperlinks>
    <hyperlink ref="C6" r:id="rId1"/>
    <hyperlink ref="B9" location="'Beginner'!A1"/>
    <hyperlink ref="B10" location="'Intermediate'!A1"/>
    <hyperlink ref="B11" location="'Advanced'!A1"/>
    <hyperlink ref="B12" location="'Master'!A1"/>
  </hyperlinks>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F1:G17"/>
  <sheetViews>
    <sheetView workbookViewId="0" zoomScale="100">
      <selection activeCell="D2" sqref="D2"/>
    </sheetView>
  </sheetViews>
  <sheetFormatPr defaultRowHeight="15" outlineLevelRow="0" outlineLevelCol="0" x14ac:dyDescent="55"/>
  <cols>
    <col min="1" max="2" width="10" customWidth="1"/>
    <col min="3" max="3" width="11" customWidth="1"/>
    <col min="4" max="4" width="13" customWidth="1"/>
    <col min="5" max="5" width="3" customWidth="1"/>
    <col min="6" max="6" width="20" customWidth="1"/>
    <col min="7" max="7" width="48" customWidth="1"/>
  </cols>
  <sheetData>
    <row r="1" ht="21" customHeight="1" spans="1:7" x14ac:dyDescent="0.25">
      <c r="A1" s="11" t="s">
        <v>30</v>
      </c>
      <c r="B1" s="12" t="s">
        <v>31</v>
      </c>
      <c r="C1" s="12" t="s">
        <v>32</v>
      </c>
      <c r="D1" s="13" t="s">
        <v>33</v>
      </c>
      <c r="F1" s="14" t="s">
        <v>34</v>
      </c>
      <c r="G1"/>
    </row>
    <row r="2" ht="15" customHeight="1" spans="1:7" x14ac:dyDescent="0.25">
      <c r="A2" s="15" t="s">
        <v>35</v>
      </c>
      <c r="B2" s="16">
        <v>1250</v>
      </c>
      <c r="C2" s="16">
        <v>40</v>
      </c>
      <c r="D2" s="17" cm="1">
        <f t="array" ref="D2">ROUNDUP(B2 / C2, 0)</f>
        <v>32</v>
      </c>
      <c r="F2" s="18" t="s">
        <v>36</v>
      </c>
      <c r="G2"/>
    </row>
    <row r="3" ht="15" customHeight="1" spans="1:7" x14ac:dyDescent="0.25">
      <c r="A3" s="15" t="s">
        <v>37</v>
      </c>
      <c r="B3" s="16">
        <v>960</v>
      </c>
      <c r="C3" s="16">
        <v>40</v>
      </c>
      <c r="F3"/>
      <c r="G3"/>
    </row>
    <row r="4" ht="15" customHeight="1" spans="1:7" x14ac:dyDescent="0.25">
      <c r="A4" s="15" t="s">
        <v>38</v>
      </c>
      <c r="B4" s="16">
        <v>2210</v>
      </c>
      <c r="C4" s="16">
        <v>50</v>
      </c>
      <c r="F4"/>
      <c r="G4"/>
    </row>
    <row r="5" ht="15" customHeight="1" spans="1:7" x14ac:dyDescent="0.25">
      <c r="A5" s="15" t="s">
        <v>39</v>
      </c>
      <c r="B5" s="16">
        <v>87</v>
      </c>
      <c r="C5" s="16">
        <v>10</v>
      </c>
      <c r="F5"/>
      <c r="G5"/>
    </row>
    <row r="6" ht="15" customHeight="1" spans="6:7" x14ac:dyDescent="0.25">
      <c r="F6"/>
      <c r="G6"/>
    </row>
    <row r="7" ht="15" customHeight="1" spans="6:7" x14ac:dyDescent="0.25">
      <c r="F7"/>
      <c r="G7"/>
    </row>
    <row r="8" ht="15" customHeight="1" x14ac:dyDescent="0.25"/>
    <row r="9" ht="15" customHeight="1" spans="6:7" x14ac:dyDescent="0.25">
      <c r="F9" s="19" t="s">
        <v>40</v>
      </c>
      <c r="G9" s="20" t="s">
        <v>41</v>
      </c>
    </row>
    <row r="10" ht="15" customHeight="1" spans="6:6" x14ac:dyDescent="0.25">
      <c r="F10" s="19" t="s">
        <v>42</v>
      </c>
    </row>
    <row r="11" ht="15" customHeight="1" spans="6:7" x14ac:dyDescent="0.25">
      <c r="F11" s="21" t="s">
        <v>43</v>
      </c>
      <c r="G11" s="22"/>
    </row>
    <row r="12" ht="15" customHeight="1" spans="6:6" x14ac:dyDescent="0.25">
      <c r="F12" s="19" t="s">
        <v>44</v>
      </c>
    </row>
    <row r="13" ht="15" customHeight="1" spans="6:7" x14ac:dyDescent="0.25">
      <c r="F13" s="21" t="s">
        <v>45</v>
      </c>
      <c r="G13" s="22"/>
    </row>
    <row r="14" ht="15" customHeight="1" spans="6:7" x14ac:dyDescent="0.25">
      <c r="F14" s="23" t="s">
        <v>46</v>
      </c>
      <c r="G14"/>
    </row>
    <row r="15" ht="15" customHeight="1" x14ac:dyDescent="0.25"/>
    <row r="16" ht="15" customHeight="1" spans="6:7" x14ac:dyDescent="0.25">
      <c r="F16" s="19" t="s">
        <v>47</v>
      </c>
      <c r="G16" s="24">
        <v>32</v>
      </c>
    </row>
    <row r="17" ht="15" customHeight="1" spans="6:7" x14ac:dyDescent="0.25">
      <c r="F17" s="19" t="s">
        <v>22</v>
      </c>
      <c r="G17" s="25" t="str" cm="1">
        <f t="array" ref="G17">IF(IF(ISERROR(D2)+ISERROR($G$16)=2,ERROR.TYPE(D2)=ERROR.TYPE($G$16),IF(ISERROR(D2)+ISERROR($G$16)=1,FALSE,IF(ISNUMBER(D2)*ISNUMBER($G$16)=1,ABS(D2-$G$16)&lt;=1E-9*(1+ABS($G$16)),EXACT(D2&amp;"",$G$16&amp;"")))),"OK","Differs")</f>
        <v>OK</v>
      </c>
    </row>
  </sheetData>
  <mergeCells count="5">
    <mergeCell ref="F1:G1"/>
    <mergeCell ref="F2:G7"/>
    <mergeCell ref="F11:G11"/>
    <mergeCell ref="F13:G13"/>
    <mergeCell ref="F14:G14"/>
  </mergeCells>
  <conditionalFormatting sqref="G17">
    <cfRule type="expression" dxfId="0" priority="1">
      <formula>G17&lt;&gt;"OK"</formula>
    </cfRule>
  </conditionalFormatting>
  <pageMargins left="0.5" right="0.5" top="0.6" bottom="0.6" header="0.3" footer="0.3"/>
  <pageSetup paperSize="9" orientation="landscape" scale="100"/>
  <headerFooter>
    <oddFooter>&amp;LDivZero example workbook&amp;R&amp;A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F1:G19"/>
  <sheetViews>
    <sheetView workbookViewId="0" zoomScale="100">
      <selection activeCell="D2" sqref="D2"/>
    </sheetView>
  </sheetViews>
  <sheetFormatPr defaultRowHeight="15" outlineLevelRow="0" outlineLevelCol="0" x14ac:dyDescent="55"/>
  <cols>
    <col min="1" max="1" width="12" customWidth="1"/>
    <col min="2" max="2" width="10" customWidth="1"/>
    <col min="3" max="3" width="19" customWidth="1"/>
    <col min="4" max="4" width="13" customWidth="1"/>
    <col min="5" max="5" width="3" customWidth="1"/>
    <col min="6" max="6" width="20" customWidth="1"/>
    <col min="7" max="7" width="48" customWidth="1"/>
  </cols>
  <sheetData>
    <row r="1" ht="18" customHeight="1" spans="1:7" x14ac:dyDescent="0.25">
      <c r="A1" s="11" t="s">
        <v>48</v>
      </c>
      <c r="B1" s="12" t="s">
        <v>49</v>
      </c>
      <c r="C1" s="12" t="s">
        <v>50</v>
      </c>
      <c r="D1" s="13" t="s">
        <v>51</v>
      </c>
      <c r="F1" s="14" t="s">
        <v>52</v>
      </c>
      <c r="G1"/>
    </row>
    <row r="2" ht="18" customHeight="1" spans="1:7" x14ac:dyDescent="0.25">
      <c r="A2" s="15" t="s">
        <v>53</v>
      </c>
      <c r="B2" s="15">
        <v>4500</v>
      </c>
      <c r="C2" s="26">
        <v>-4260</v>
      </c>
      <c r="D2" s="27" cm="1">
        <f t="array" ref="D2">IF(C2 &lt; 0, ROUNDUP(C2, -3), ROUNDDOWN(C2, -3))</f>
        <v>-5000</v>
      </c>
      <c r="F2"/>
      <c r="G2"/>
    </row>
    <row r="3" ht="15" customHeight="1" spans="1:7" x14ac:dyDescent="0.25">
      <c r="A3" s="15" t="s">
        <v>54</v>
      </c>
      <c r="B3" s="15">
        <v>8000</v>
      </c>
      <c r="C3" s="26">
        <v>3180</v>
      </c>
      <c r="F3" s="18" t="s">
        <v>55</v>
      </c>
      <c r="G3"/>
    </row>
    <row r="4" ht="15" customHeight="1" spans="1:7" x14ac:dyDescent="0.25">
      <c r="A4" s="15" t="s">
        <v>56</v>
      </c>
      <c r="B4" s="15">
        <v>4000</v>
      </c>
      <c r="C4" s="26">
        <v>-1000</v>
      </c>
      <c r="F4"/>
      <c r="G4"/>
    </row>
    <row r="5" ht="15" customHeight="1" spans="1:7" x14ac:dyDescent="0.25">
      <c r="A5" s="15" t="s">
        <v>57</v>
      </c>
      <c r="B5" s="15">
        <v>1300</v>
      </c>
      <c r="C5" s="26">
        <v>750</v>
      </c>
      <c r="F5"/>
      <c r="G5"/>
    </row>
    <row r="6" ht="15" customHeight="1" spans="1:7" x14ac:dyDescent="0.25">
      <c r="A6" s="15" t="s">
        <v>58</v>
      </c>
      <c r="B6" s="15">
        <v>4500</v>
      </c>
      <c r="C6" s="26">
        <v>-400</v>
      </c>
      <c r="F6"/>
      <c r="G6"/>
    </row>
    <row r="7" ht="15" customHeight="1" spans="6:7" x14ac:dyDescent="0.25">
      <c r="F7"/>
      <c r="G7"/>
    </row>
    <row r="8" ht="15" customHeight="1" spans="6:7" x14ac:dyDescent="0.25">
      <c r="F8"/>
      <c r="G8"/>
    </row>
    <row r="9" ht="15" customHeight="1" spans="6:7" x14ac:dyDescent="0.25">
      <c r="F9"/>
      <c r="G9"/>
    </row>
    <row r="10" ht="15" customHeight="1" x14ac:dyDescent="0.25"/>
    <row r="11" ht="15" customHeight="1" spans="6:7" x14ac:dyDescent="0.25">
      <c r="F11" s="19" t="s">
        <v>40</v>
      </c>
      <c r="G11" s="20" t="s">
        <v>41</v>
      </c>
    </row>
    <row r="12" ht="15" customHeight="1" spans="6:6" x14ac:dyDescent="0.25">
      <c r="F12" s="19" t="s">
        <v>42</v>
      </c>
    </row>
    <row r="13" ht="15" customHeight="1" spans="6:7" x14ac:dyDescent="0.25">
      <c r="F13" s="21" t="s">
        <v>59</v>
      </c>
      <c r="G13" s="22"/>
    </row>
    <row r="14" ht="15" customHeight="1" spans="6:6" x14ac:dyDescent="0.25">
      <c r="F14" s="19" t="s">
        <v>44</v>
      </c>
    </row>
    <row r="15" ht="15" customHeight="1" spans="6:7" x14ac:dyDescent="0.25">
      <c r="F15" s="21" t="s">
        <v>60</v>
      </c>
      <c r="G15" s="22"/>
    </row>
    <row r="16" ht="15" customHeight="1" spans="6:7" x14ac:dyDescent="0.25">
      <c r="F16" s="23" t="s">
        <v>46</v>
      </c>
      <c r="G16"/>
    </row>
    <row r="17" ht="15" customHeight="1" x14ac:dyDescent="0.25"/>
    <row r="18" ht="15" customHeight="1" spans="6:7" x14ac:dyDescent="0.25">
      <c r="F18" s="19" t="s">
        <v>47</v>
      </c>
      <c r="G18" s="28">
        <v>-5000</v>
      </c>
    </row>
    <row r="19" ht="15" customHeight="1" spans="6:7" x14ac:dyDescent="0.25">
      <c r="F19" s="19" t="s">
        <v>22</v>
      </c>
      <c r="G19" s="25" t="str" cm="1">
        <f t="array" ref="G19">IF(IF(ISERROR(D2)+ISERROR($G$18)=2,ERROR.TYPE(D2)=ERROR.TYPE($G$18),IF(ISERROR(D2)+ISERROR($G$18)=1,FALSE,IF(ISNUMBER(D2)*ISNUMBER($G$18)=1,ABS(D2-$G$18)&lt;=1E-9*(1+ABS($G$18)),EXACT(D2&amp;"",$G$18&amp;"")))),"OK","Differs")</f>
        <v>OK</v>
      </c>
    </row>
  </sheetData>
  <mergeCells count="5">
    <mergeCell ref="F1:G2"/>
    <mergeCell ref="F3:G9"/>
    <mergeCell ref="F13:G13"/>
    <mergeCell ref="F15:G15"/>
    <mergeCell ref="F16:G16"/>
  </mergeCells>
  <conditionalFormatting sqref="G19">
    <cfRule type="expression" dxfId="1" priority="1">
      <formula>G19&lt;&gt;"OK"</formula>
    </cfRule>
  </conditionalFormatting>
  <pageMargins left="0.5" right="0.5" top="0.6" bottom="0.6" header="0.3" footer="0.3"/>
  <pageSetup paperSize="9" orientation="landscape" scale="100"/>
  <headerFooter>
    <oddFooter>&amp;LDivZero example workbook&amp;R&amp;A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G1:H17"/>
  <sheetViews>
    <sheetView workbookViewId="0" zoomScale="100">
      <selection activeCell="E4" sqref="E4"/>
    </sheetView>
  </sheetViews>
  <sheetFormatPr defaultRowHeight="15" outlineLevelRow="0" outlineLevelCol="0" x14ac:dyDescent="55"/>
  <cols>
    <col min="1" max="1" width="24" customWidth="1"/>
    <col min="2" max="2" width="10" customWidth="1"/>
    <col min="3" max="3" width="16" customWidth="1"/>
    <col min="5" max="5" width="15" customWidth="1"/>
    <col min="6" max="6" width="3" customWidth="1"/>
    <col min="7" max="7" width="20" customWidth="1"/>
    <col min="8" max="8" width="48" customWidth="1"/>
  </cols>
  <sheetData>
    <row r="1" ht="21" customHeight="1" spans="1:8" x14ac:dyDescent="0.25">
      <c r="A1" s="11" t="s">
        <v>61</v>
      </c>
      <c r="B1" s="12" t="s">
        <v>62</v>
      </c>
      <c r="C1" s="12" t="s">
        <v>63</v>
      </c>
      <c r="E1" s="13" t="s">
        <v>64</v>
      </c>
      <c r="G1" s="14" t="s">
        <v>65</v>
      </c>
      <c r="H1"/>
    </row>
    <row r="2" ht="15" customHeight="1" spans="1:8" x14ac:dyDescent="0.25">
      <c r="A2" s="15" t="s">
        <v>66</v>
      </c>
      <c r="B2" s="16">
        <v>72</v>
      </c>
      <c r="C2" s="16">
        <v>48</v>
      </c>
      <c r="G2" s="18" t="s">
        <v>67</v>
      </c>
      <c r="H2"/>
    </row>
    <row r="3" ht="15" customHeight="1" spans="1:8" x14ac:dyDescent="0.25">
      <c r="A3" s="15" t="s">
        <v>68</v>
      </c>
      <c r="B3" s="16">
        <v>45</v>
      </c>
      <c r="C3" s="16">
        <v>60</v>
      </c>
      <c r="E3" s="13" t="s">
        <v>69</v>
      </c>
      <c r="G3"/>
      <c r="H3"/>
    </row>
    <row r="4" ht="15" customHeight="1" spans="1:8" x14ac:dyDescent="0.25">
      <c r="A4" s="15" t="s">
        <v>70</v>
      </c>
      <c r="B4" s="16">
        <v>18</v>
      </c>
      <c r="C4" s="16">
        <v>120</v>
      </c>
      <c r="E4" s="17" cm="1">
        <f t="array" ref="E4">MAX(1, ROUNDUP(SUMPRODUCT(B2:B5 / C2:C5), 0))</f>
        <v>3</v>
      </c>
      <c r="G4"/>
      <c r="H4"/>
    </row>
    <row r="5" ht="15" customHeight="1" spans="1:8" x14ac:dyDescent="0.25">
      <c r="A5" s="15" t="s">
        <v>71</v>
      </c>
      <c r="B5" s="16">
        <v>8</v>
      </c>
      <c r="C5" s="16">
        <v>40</v>
      </c>
      <c r="G5"/>
      <c r="H5"/>
    </row>
    <row r="6" ht="15" customHeight="1" spans="7:8" x14ac:dyDescent="0.25">
      <c r="G6"/>
      <c r="H6"/>
    </row>
    <row r="7" ht="15" customHeight="1" spans="7:8" x14ac:dyDescent="0.25">
      <c r="G7"/>
      <c r="H7"/>
    </row>
    <row r="8" ht="15" customHeight="1" x14ac:dyDescent="0.25"/>
    <row r="9" ht="15" customHeight="1" spans="7:8" x14ac:dyDescent="0.25">
      <c r="G9" s="19" t="s">
        <v>40</v>
      </c>
      <c r="H9" s="20" t="s">
        <v>72</v>
      </c>
    </row>
    <row r="10" ht="15" customHeight="1" spans="7:7" x14ac:dyDescent="0.25">
      <c r="G10" s="19" t="s">
        <v>42</v>
      </c>
    </row>
    <row r="11" ht="15" customHeight="1" spans="7:8" x14ac:dyDescent="0.25">
      <c r="G11" s="21" t="s">
        <v>73</v>
      </c>
      <c r="H11" s="22"/>
    </row>
    <row r="12" ht="15" customHeight="1" spans="7:7" x14ac:dyDescent="0.25">
      <c r="G12" s="19" t="s">
        <v>44</v>
      </c>
    </row>
    <row r="13" ht="15" customHeight="1" spans="7:8" x14ac:dyDescent="0.25">
      <c r="G13" s="21" t="s">
        <v>74</v>
      </c>
      <c r="H13" s="22"/>
    </row>
    <row r="14" ht="15" customHeight="1" spans="7:8" x14ac:dyDescent="0.25">
      <c r="G14" s="23" t="s">
        <v>46</v>
      </c>
      <c r="H14"/>
    </row>
    <row r="15" ht="15" customHeight="1" x14ac:dyDescent="0.25"/>
    <row r="16" ht="15" customHeight="1" spans="7:8" x14ac:dyDescent="0.25">
      <c r="G16" s="19" t="s">
        <v>47</v>
      </c>
      <c r="H16" s="24">
        <v>3</v>
      </c>
    </row>
    <row r="17" ht="15" customHeight="1" spans="7:8" x14ac:dyDescent="0.25">
      <c r="G17" s="19" t="s">
        <v>22</v>
      </c>
      <c r="H17" s="25" t="str" cm="1">
        <f t="array" ref="H17">IF(IF(ISERROR(E4)+ISERROR($H$16)=2,ERROR.TYPE(E4)=ERROR.TYPE($H$16),IF(ISERROR(E4)+ISERROR($H$16)=1,FALSE,IF(ISNUMBER(E4)*ISNUMBER($H$16)=1,ABS(E4-$H$16)&lt;=1E-9*(1+ABS($H$16)),EXACT(E4&amp;"",$H$16&amp;"")))),"OK","Differs")</f>
        <v>OK</v>
      </c>
    </row>
  </sheetData>
  <mergeCells count="5">
    <mergeCell ref="G1:H1"/>
    <mergeCell ref="G2:H7"/>
    <mergeCell ref="G11:H11"/>
    <mergeCell ref="G13:H13"/>
    <mergeCell ref="G14:H14"/>
  </mergeCells>
  <conditionalFormatting sqref="H17">
    <cfRule type="expression" dxfId="2" priority="1">
      <formula>H17&lt;&gt;"OK"</formula>
    </cfRule>
  </conditionalFormatting>
  <pageMargins left="0.5" right="0.5" top="0.6" bottom="0.6" header="0.3" footer="0.3"/>
  <pageSetup paperSize="9" orientation="landscape" scale="94"/>
  <headerFooter>
    <oddFooter>&amp;LDivZero example workbook&amp;R&amp;A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H1:I29"/>
  <sheetViews>
    <sheetView workbookViewId="0" zoomScale="100">
      <selection activeCell="D2" sqref="D2"/>
    </sheetView>
  </sheetViews>
  <sheetFormatPr defaultRowHeight="15" outlineLevelRow="0" outlineLevelCol="0" x14ac:dyDescent="55"/>
  <cols>
    <col min="1" max="1" width="14" customWidth="1"/>
    <col min="2" max="2" width="11" customWidth="1"/>
    <col min="3" max="3" width="16" customWidth="1"/>
    <col min="4" max="4" width="10" customWidth="1"/>
    <col min="5" max="5" width="18" customWidth="1"/>
    <col min="6" max="6" width="10" customWidth="1"/>
    <col min="7" max="7" width="3" customWidth="1"/>
    <col min="8" max="8" width="20" customWidth="1"/>
    <col min="9" max="9" width="48" customWidth="1"/>
  </cols>
  <sheetData>
    <row r="1" ht="21" customHeight="1" spans="1:9" x14ac:dyDescent="0.25">
      <c r="A1" s="11" t="s">
        <v>75</v>
      </c>
      <c r="B1" s="11" t="s">
        <v>76</v>
      </c>
      <c r="C1" s="12" t="s">
        <v>77</v>
      </c>
      <c r="D1" s="13" t="s">
        <v>78</v>
      </c>
      <c r="E1" s="13" t="s">
        <v>79</v>
      </c>
      <c r="F1" s="29">
        <v>30</v>
      </c>
      <c r="H1" s="14" t="s">
        <v>80</v>
      </c>
      <c r="I1"/>
    </row>
    <row r="2" ht="15" customHeight="1" spans="1:9" x14ac:dyDescent="0.25">
      <c r="A2" s="15" t="s">
        <v>81</v>
      </c>
      <c r="B2" s="15" t="s">
        <v>82</v>
      </c>
      <c r="C2" s="16">
        <v>47</v>
      </c>
      <c r="D2" s="17" cm="1">
        <f t="array" ref="D2">_xlfn.LET(
  _xlpm.days, C2,
  _xlpm.step, $F$1,
  _xlpm.units, _xlpm.days / _xlpm.step,
  _xlpm.whole, IF(_xlpm.days &lt; 0, ROUNDDOWN(_xlpm.units, 0), ROUNDUP(_xlpm.units, 0)),
  _xlpm.whole * _xlpm.step
)</f>
        <v>60</v>
      </c>
      <c r="H2" s="18" t="s">
        <v>83</v>
      </c>
      <c r="I2"/>
    </row>
    <row r="3" ht="15" customHeight="1" spans="1:9" x14ac:dyDescent="0.25">
      <c r="A3" s="15" t="s">
        <v>84</v>
      </c>
      <c r="B3" s="15" t="s">
        <v>85</v>
      </c>
      <c r="C3" s="16">
        <v>30</v>
      </c>
      <c r="H3"/>
      <c r="I3"/>
    </row>
    <row r="4" ht="15" customHeight="1" spans="1:9" x14ac:dyDescent="0.25">
      <c r="A4" s="15" t="s">
        <v>86</v>
      </c>
      <c r="B4" s="15" t="s">
        <v>87</v>
      </c>
      <c r="C4" s="16">
        <v>91</v>
      </c>
      <c r="H4"/>
      <c r="I4"/>
    </row>
    <row r="5" ht="15" customHeight="1" spans="1:9" x14ac:dyDescent="0.25">
      <c r="A5" s="15" t="s">
        <v>88</v>
      </c>
      <c r="B5" s="15" t="s">
        <v>89</v>
      </c>
      <c r="C5" s="16">
        <v>-12</v>
      </c>
      <c r="H5"/>
      <c r="I5"/>
    </row>
    <row r="6" ht="15" customHeight="1" spans="1:9" x14ac:dyDescent="0.25">
      <c r="A6" s="15" t="s">
        <v>90</v>
      </c>
      <c r="B6" s="15" t="s">
        <v>91</v>
      </c>
      <c r="C6" s="16">
        <v>200</v>
      </c>
      <c r="H6"/>
      <c r="I6"/>
    </row>
    <row r="7" ht="15" customHeight="1" spans="8:9" x14ac:dyDescent="0.25">
      <c r="H7"/>
      <c r="I7"/>
    </row>
    <row r="8" ht="15" customHeight="1" x14ac:dyDescent="0.25"/>
    <row r="9" ht="15" customHeight="1" spans="8:9" x14ac:dyDescent="0.25">
      <c r="H9" s="19" t="s">
        <v>40</v>
      </c>
      <c r="I9" s="20" t="s">
        <v>41</v>
      </c>
    </row>
    <row r="10" ht="15" customHeight="1" spans="8:8" x14ac:dyDescent="0.25">
      <c r="H10" s="19" t="s">
        <v>42</v>
      </c>
    </row>
    <row r="11" ht="15" customHeight="1" spans="8:9" x14ac:dyDescent="0.25">
      <c r="H11" s="21" t="s">
        <v>92</v>
      </c>
      <c r="I11" s="22"/>
    </row>
    <row r="12" ht="15" customHeight="1" spans="8:9" x14ac:dyDescent="0.25">
      <c r="H12" s="22"/>
      <c r="I12" s="22"/>
    </row>
    <row r="13" ht="15" customHeight="1" spans="8:9" x14ac:dyDescent="0.25">
      <c r="H13" s="22"/>
      <c r="I13" s="22"/>
    </row>
    <row r="14" ht="15" customHeight="1" spans="8:9" x14ac:dyDescent="0.25">
      <c r="H14" s="22"/>
      <c r="I14" s="22"/>
    </row>
    <row r="15" ht="15" customHeight="1" spans="8:9" x14ac:dyDescent="0.25">
      <c r="H15" s="22"/>
      <c r="I15" s="22"/>
    </row>
    <row r="16" ht="15" customHeight="1" spans="8:9" x14ac:dyDescent="0.25">
      <c r="H16" s="22"/>
      <c r="I16" s="22"/>
    </row>
    <row r="17" ht="15" customHeight="1" spans="8:9" x14ac:dyDescent="0.25">
      <c r="H17" s="22"/>
      <c r="I17" s="22"/>
    </row>
    <row r="18" ht="15" customHeight="1" spans="8:8" x14ac:dyDescent="0.25">
      <c r="H18" s="19" t="s">
        <v>44</v>
      </c>
    </row>
    <row r="19" ht="15" customHeight="1" spans="8:9" x14ac:dyDescent="0.25">
      <c r="H19" s="21" t="s">
        <v>93</v>
      </c>
      <c r="I19" s="22"/>
    </row>
    <row r="20" ht="15" customHeight="1" spans="8:9" x14ac:dyDescent="0.25">
      <c r="H20" s="22"/>
      <c r="I20" s="22"/>
    </row>
    <row r="21" ht="15" customHeight="1" spans="8:9" x14ac:dyDescent="0.25">
      <c r="H21" s="22"/>
      <c r="I21" s="22"/>
    </row>
    <row r="22" ht="15" customHeight="1" spans="8:9" x14ac:dyDescent="0.25">
      <c r="H22" s="22"/>
      <c r="I22" s="22"/>
    </row>
    <row r="23" ht="15" customHeight="1" spans="8:9" x14ac:dyDescent="0.25">
      <c r="H23" s="22"/>
      <c r="I23" s="22"/>
    </row>
    <row r="24" ht="15" customHeight="1" spans="8:9" x14ac:dyDescent="0.25">
      <c r="H24" s="22"/>
      <c r="I24" s="22"/>
    </row>
    <row r="25" ht="15" customHeight="1" spans="8:9" x14ac:dyDescent="0.25">
      <c r="H25" s="22"/>
      <c r="I25" s="22"/>
    </row>
    <row r="26" ht="15" customHeight="1" spans="8:9" x14ac:dyDescent="0.25">
      <c r="H26" s="23" t="s">
        <v>46</v>
      </c>
      <c r="I26"/>
    </row>
    <row r="27" ht="15" customHeight="1" x14ac:dyDescent="0.25"/>
    <row r="28" ht="15" customHeight="1" spans="8:9" x14ac:dyDescent="0.25">
      <c r="H28" s="19" t="s">
        <v>47</v>
      </c>
      <c r="I28" s="24">
        <v>60</v>
      </c>
    </row>
    <row r="29" ht="15" customHeight="1" spans="8:9" x14ac:dyDescent="0.25">
      <c r="H29" s="19" t="s">
        <v>22</v>
      </c>
      <c r="I29" s="25" t="str" cm="1">
        <f t="array" ref="I29">IF(IF(ISERROR(D2)+ISERROR($I$28)=2,ERROR.TYPE(D2)=ERROR.TYPE($I$28),IF(ISERROR(D2)+ISERROR($I$28)=1,FALSE,IF(ISNUMBER(D2)*ISNUMBER($I$28)=1,ABS(D2-$I$28)&lt;=1E-9*(1+ABS($I$28)),EXACT(D2&amp;"",$I$28&amp;"")))),"OK","Differs")</f>
        <v>OK</v>
      </c>
    </row>
  </sheetData>
  <mergeCells count="5">
    <mergeCell ref="H1:I1"/>
    <mergeCell ref="H2:I7"/>
    <mergeCell ref="H11:I17"/>
    <mergeCell ref="H19:I25"/>
    <mergeCell ref="H26:I26"/>
  </mergeCells>
  <conditionalFormatting sqref="I29">
    <cfRule type="expression" dxfId="3" priority="1">
      <formula>I29&lt;&gt;"OK"</formula>
    </cfRule>
  </conditionalFormatting>
  <pageMargins left="0.5" right="0.5" top="0.6" bottom="0.6" header="0.3" footer="0.3"/>
  <pageSetup paperSize="9" orientation="landscape" scale="90"/>
  <headerFooter>
    <oddFooter>&amp;LDivZero example workbook&amp;R&amp;A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About</vt:lpstr>
      <vt:lpstr>Beginner</vt:lpstr>
      <vt:lpstr>Intermediate</vt:lpstr>
      <vt:lpstr>Advanced</vt:lpstr>
      <vt:lpstr>Master</vt:lpstr>
    </vt:vector>
  </TitlesOfParts>
  <Company>DivZero</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DivZero</dc:creator>
  <dc:title>ROUNDUP: DivZero example workbook</dc:title>
  <dc:subject>Rounds a number away from zero to a chosen number of digits, so any leftover fraction counts as a full extra unit.</dc:subject>
  <dc:description/>
  <dc:language>en-US</dc:language>
  <cp:keywords/>
  <cp:category/>
  <cp:lastModifiedBy>DivZero</cp:lastModifiedBy>
  <dcterms:created xsi:type="dcterms:W3CDTF">2026-10-23T15:24:08Z</dcterms:created>
  <dcterms:modified xsi:type="dcterms:W3CDTF">2026-10-23T15:24:08Z</dcterms:modified>
</cp:coreProperties>
</file>