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Over dit bestand" state="visible" r:id="rId4"/>
    <sheet sheetId="2" name="Beginner" state="visible" r:id="rId5"/>
    <sheet sheetId="3" name="Halfgevorderd" state="visible" r:id="rId6"/>
    <sheet sheetId="4" name="Gevorderd" state="visible" r:id="rId7"/>
    <sheet sheetId="5" name="Expert" state="visible" r:id="rId8"/>
  </sheets>
  <definedNames>
    <definedName name="_xlnm.Print_Area" localSheetId="0">'Over dit bestand'!$A$1:$C$26</definedName>
    <definedName name="_xlnm.Print_Area" localSheetId="1">'Beginner'!$A$1:$H$19</definedName>
    <definedName name="_xlnm.Print_Area" localSheetId="2">'Halfgevorderd'!$A$1:$G$17</definedName>
    <definedName name="_xlnm.Print_Area" localSheetId="3">'Gevorderd'!$A$1:$G$21</definedName>
    <definedName name="_xlnm.Print_Area" localSheetId="4">'Expert'!$A$1:$F$30</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<sst xmlns="http://schemas.openxmlformats.org/spreadsheetml/2006/main" count="121" uniqueCount="92">
  <si>
    <t>VERVANGEN (Engels: REPLACE)</t>
  </si>
  <si>
    <t>Voorbeeldwerkmap van DivZero</t>
  </si>
  <si>
    <t>Wat ze doet</t>
  </si>
  <si>
    <t>Zet op een gekozen positie, over een gekozen lengte, nieuwe tekst in de plaats van wat er stond, welke tekens dat ook zijn.</t>
  </si>
  <si>
    <t>Pagina op de site</t>
  </si>
  <si>
    <t>https://divzero.app/nl/functies/vervangen/</t>
  </si>
  <si>
    <t>De voorbeelden in dit bestand</t>
  </si>
  <si>
    <t>Beginner</t>
  </si>
  <si>
    <t>Het boekjaar in boekstuknummers herstellen</t>
  </si>
  <si>
    <t>Halfgevorderd</t>
  </si>
  <si>
    <t>Factuurnummers dezelfde streepjesopbouw geven</t>
  </si>
  <si>
    <t>Gevorderd</t>
  </si>
  <si>
    <t>IBAN's maskeren, behalve begin en eind</t>
  </si>
  <si>
    <t>Expert</t>
  </si>
  <si>
    <t>Bankreferenties opmaken met twee ingevoegde streepjes</t>
  </si>
  <si>
    <t>Kleuren</t>
  </si>
  <si>
    <t>Invoer</t>
  </si>
  <si>
    <t>Gegevens die je mag aanpassen om te zien hoe de uitkomst meebeweegt.</t>
  </si>
  <si>
    <t>Formule</t>
  </si>
  <si>
    <t>De cel met de formule, of het bereik waar de uitkomst verschijnt.</t>
  </si>
  <si>
    <t>Verwacht</t>
  </si>
  <si>
    <t>De uitkomst zoals de site die toont. Dit zijn vaste waarden, geen formules.</t>
  </si>
  <si>
    <t>Controle</t>
  </si>
  <si>
    <t>Groen met Klopt als jouw Excel hetzelfde uitrekent, rood met Wijkt af als dat niet zo is.</t>
  </si>
  <si>
    <t>Zo werkt dit bestand</t>
  </si>
  <si>
    <t>De live formules in de cellen staan in de eigen notatie van het bestand (Engelse functienamen, komma's als scheidingsteken). Excel toont ze automatisch met de namen en scheidingstekens van jouw installatie en regionale instellingen, dus in de formulebalk kan het er anders uitzien dan op de pagina.</t>
  </si>
  <si>
    <t>De nieuwste functie in dit bestand (LET) vraagt Excel 2021 of nieuwer. Microsoft 365 heeft haar altijd.</t>
  </si>
  <si>
    <t>Een formule die meerdere waarden teruggeeft is een dynamische matrixformule: de uitkomst loopt over naar de cellen ernaast, en daarvoor heb je Excel 2021, Excel 2024 of Microsoft 365 nodig. Oudere versies tonen het opgeslagen resultaat maar rekenen het niet opnieuw door.</t>
  </si>
  <si>
    <t>De gegevens staan op dezelfde celadressen als op de site. Rechts ervan staan de situatie, de formule als gewone tekst, het verwachte resultaat en een controlecel.</t>
  </si>
  <si>
    <t>Pas de gele cellen aan om te oefenen. De controlecel blijft vergelijken met het verwachte resultaat voor de oorspronkelijke gegevens, dus zodra je een invoer wijzigt staat er Wijkt af. Dat is normaal.</t>
  </si>
  <si>
    <t>Boekstuk</t>
  </si>
  <si>
    <t>Relatie</t>
  </si>
  <si>
    <t>Nummer auditfile</t>
  </si>
  <si>
    <t>Beginner: Het boekjaar in boekstuknummers herstellen</t>
  </si>
  <si>
    <t>VRK-2026-0412</t>
  </si>
  <si>
    <t>D1001</t>
  </si>
  <si>
    <t>Veldhuis Installatie BV exporteerde de subadministratie met het exportjaar in elk boekstuknummer: VRK-2026-0412. In de auditfile staat bij dezelfde boekingen het boekjaar, 2025. Om de twee lijsten te kunnen aansluiten heb je van elk nummer de 2025-versie nodig, met het volgnummer aan het eind ongewijzigd.</t>
  </si>
  <si>
    <t>INK-2026-0377</t>
  </si>
  <si>
    <t>C2001</t>
  </si>
  <si>
    <t>BNK-2026-0120</t>
  </si>
  <si>
    <t>D1014</t>
  </si>
  <si>
    <t>MEM-2024-0009</t>
  </si>
  <si>
    <t>C2007</t>
  </si>
  <si>
    <t>Formulecel</t>
  </si>
  <si>
    <t>C2</t>
  </si>
  <si>
    <t>Formule in Nederlandse Excel (puntkomma)</t>
  </si>
  <si>
    <t>=VERVANGEN(A2; 5; 4; "2025")</t>
  </si>
  <si>
    <t>Formule met Engelse functienamen (komma)</t>
  </si>
  <si>
    <t>=REPLACE(A2, 5, 4, "2025")</t>
  </si>
  <si>
    <t>Gewone tekst. De formule in de cel zelf volgt de scheidingstekens van jouw Excel.</t>
  </si>
  <si>
    <t>Verwacht resultaat</t>
  </si>
  <si>
    <t>VRK-2025-0412</t>
  </si>
  <si>
    <t>Gegevens: E1 bevat het boekjaar; de variant gebruikt die cel. De laatste boeking is bewust een memoriaalboeking uit 2024.</t>
  </si>
  <si>
    <t>Factuurnummer (GB)</t>
  </si>
  <si>
    <t>Bedrag</t>
  </si>
  <si>
    <t>Opbouw debiteuren</t>
  </si>
  <si>
    <t>Halfgevorderd: Factuurnummers dezelfde streepjesopbouw geven</t>
  </si>
  <si>
    <t>250412</t>
  </si>
  <si>
    <t>25-0377</t>
  </si>
  <si>
    <t>Je sluit openstaande facturen in de debiteurenadministratie aan op het grootboek. In het grootboek staan factuurnummers op twee manieren: 250412 zonder streepje en 25-0377 met streepje. De debiteurenadministratie gebruikt 25-0412. Voeg je na het tweede teken een streepje in, dan klopt de eerste soort, maar krijgt de tweede soort er twee.</t>
  </si>
  <si>
    <t>250398</t>
  </si>
  <si>
    <t>25-0455</t>
  </si>
  <si>
    <t>D1022</t>
  </si>
  <si>
    <t>D3</t>
  </si>
  <si>
    <t>=VERVANGEN(SUBSTITUEREN(A3; "-"; ""); 3; 0; "-")</t>
  </si>
  <si>
    <t>=REPLACE(SUBSTITUTE(A3, "-", ""), 3, 0, "-")</t>
  </si>
  <si>
    <t>IBAN</t>
  </si>
  <si>
    <t>Saldo</t>
  </si>
  <si>
    <t>Gemaskeerd</t>
  </si>
  <si>
    <t>Gevorderd: IBAN's maskeren, behalve begin en eind</t>
  </si>
  <si>
    <t>NL27XBNK0192837465</t>
  </si>
  <si>
    <t>Voor de opvolging van bevestigingen plak je de bankgegevens van crediteuren in een werkpapier dat naar het hele auditteam en naar de financiële afdeling van de cliënt gaat. De IBAN's moeten gemaskeerd worden: laat de landcode met controlecijfers (de eerste 4 tekens) en de laatste 4 tekens zien, en zet sterretjes op alles daartussen. Een IBAN is niet in elk land even lang, dus het aantal sterretjes moet zich aan de lengte aanpassen.</t>
  </si>
  <si>
    <t>BE71XBNK12345678</t>
  </si>
  <si>
    <t>C2019</t>
  </si>
  <si>
    <t>DE44XBNK00123456789012</t>
  </si>
  <si>
    <t>D2</t>
  </si>
  <si>
    <t xml:space="preserve">=VERVANGEN(B2; 5; LENGTE(B2) - 8; HERHALING("*";
  LENGTE(B2) - 8))</t>
  </si>
  <si>
    <t>=REPLACE(B2, 5, LEN(B2) - 8, REPT("*", LEN(B2) - 8))</t>
  </si>
  <si>
    <t>NL27**********7465</t>
  </si>
  <si>
    <t>Gegevens: De rekeningnummers zijn fictief en gebruiken een verzonnen bankcode, XBNK.</t>
  </si>
  <si>
    <t>Bankreferentie</t>
  </si>
  <si>
    <t>Grootboekformaat</t>
  </si>
  <si>
    <t>Expert: Bankreferenties opmaken met twee ingevoegde streepjes</t>
  </si>
  <si>
    <t>VRK2501234</t>
  </si>
  <si>
    <t>INK2500377</t>
  </si>
  <si>
    <t>In de export van het bankafschrift staat de betalingsreferentie van elke ontvangst als tien tekens, VRK2501234, terwijl het grootboek hem bewaart als VRK-25-01234. Om ze aan te sluiten wil je één formule die de kale referenties opmaakt, de al opgemaakte met rust laat en bij het kopiëren niet ontspoort. Eén referentie is met de hand met streepjes ingetypt, en in één staat door kopiëren en plakken een spatie vooraan.</t>
  </si>
  <si>
    <t>VRK-25-00412</t>
  </si>
  <si>
    <t xml:space="preserve"> VRK2500998</t>
  </si>
  <si>
    <t xml:space="preserve">=LET(
  ruw; SPATIES.WISSEN(A2);
  isRuw; LENGTE(ruw) = 10;
  metSeconden; VERVANGEN(ruw; 6; 0; "-");
  opgemaakt; VERVANGEN(metSeconden; 4; 0; "-");
  ALS(isRuw; opgemaakt; ruw)
)</t>
  </si>
  <si>
    <t xml:space="preserve">=LET(
  raw, TRIM(A2),
  isRaw, LEN(raw) = 10,
  withSecond, REPLACE(raw, 6, 0, "-"),
  formatted, REPLACE(withSecond, 4, 0, "-"),
  IF(isRaw, formatted, raw)
)</t>
  </si>
  <si>
    <t>VRK-25-01234</t>
  </si>
  <si>
    <t>Gegevens: A5 begint met een spatie. A4 is al met de hand opgemaakt.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</si>
</sst>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 &quot;#,##0.00;&quot;€ &quot;-#,##0.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26">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vertical="center"/>
    </xf>
    <xf numFmtId="0" fontId="4" fillId="2" borderId="1" xfId="0" applyFont="1" applyFill="1" applyBorder="1"/>
    <xf numFmtId="0" fontId="6" fillId="0" borderId="0" xfId="0" applyFont="1" applyAlignment="1">
      <alignment horizontal="left" vertical="top" wrapText="1"/>
    </xf>
    <xf numFmtId="0" fontId="4" fillId="0" borderId="1" xfId="0" applyFont="1" applyBorder="1"/>
    <xf numFmtId="0" fontId="4" fillId="3" borderId="2" xfId="0"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0" fontId="9" fillId="5" borderId="1" xfId="0" applyFont="1" applyFill="1" applyBorder="1" applyAlignment="1">
      <alignment horizontal="left" vertical="top" indent="1"/>
    </xf>
    <xf numFmtId="0" fontId="3" fillId="6" borderId="3" xfId="0" applyFont="1" applyFill="1" applyBorder="1" applyAlignment="1">
      <alignment horizontal="right" vertical="center"/>
    </xf>
    <xf numFmtId="164" fontId="4" fillId="0" borderId="1" xfId="0" applyNumberFormat="1" applyFont="1" applyBorder="1"/>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nl/functies/vervang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30"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45"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Halfgevorderd'!A1"/>
    <hyperlink ref="B11" location="'Gevorderd'!A1"/>
    <hyperlink ref="B12" location="'Expert'!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19"/>
  <sheetViews>
    <sheetView workbookViewId="0" zoomScale="100">
      <selection activeCell="C2" sqref="C2"/>
    </sheetView>
  </sheetViews>
  <sheetFormatPr defaultRowHeight="15" outlineLevelRow="0" outlineLevelCol="0" x14ac:dyDescent="55"/>
  <cols>
    <col min="1" max="1" width="15" customWidth="1"/>
    <col min="2" max="2" width="10" customWidth="1"/>
    <col min="3" max="3" width="18" customWidth="1"/>
    <col min="5" max="5" width="10" customWidth="1"/>
    <col min="6" max="6" width="3" customWidth="1"/>
    <col min="7" max="7" width="20" customWidth="1"/>
    <col min="8" max="8" width="48" customWidth="1"/>
  </cols>
  <sheetData>
    <row r="1" ht="21" customHeight="1" spans="1:8" x14ac:dyDescent="0.25">
      <c r="A1" s="11" t="s">
        <v>30</v>
      </c>
      <c r="B1" s="11" t="s">
        <v>31</v>
      </c>
      <c r="C1" s="12" t="s">
        <v>32</v>
      </c>
      <c r="E1" s="13">
        <v>2025</v>
      </c>
      <c r="G1" s="14" t="s">
        <v>33</v>
      </c>
      <c r="H1"/>
    </row>
    <row r="2" ht="15" customHeight="1" spans="1:8" x14ac:dyDescent="0.25">
      <c r="A2" s="15" t="s">
        <v>34</v>
      </c>
      <c r="B2" s="15" t="s">
        <v>35</v>
      </c>
      <c r="C2" s="16" t="str" cm="1">
        <f t="array" ref="C2">REPLACE(A2, 5, 4, "2025")</f>
        <v>VRK-2025-0412</v>
      </c>
      <c r="G2" s="17" t="s">
        <v>36</v>
      </c>
      <c r="H2"/>
    </row>
    <row r="3" ht="15" customHeight="1" spans="1:8" x14ac:dyDescent="0.25">
      <c r="A3" s="15" t="s">
        <v>37</v>
      </c>
      <c r="B3" s="15" t="s">
        <v>38</v>
      </c>
      <c r="G3"/>
      <c r="H3"/>
    </row>
    <row r="4" ht="15" customHeight="1" spans="1:8" x14ac:dyDescent="0.25">
      <c r="A4" s="15" t="s">
        <v>39</v>
      </c>
      <c r="B4" s="15" t="s">
        <v>40</v>
      </c>
      <c r="G4"/>
      <c r="H4"/>
    </row>
    <row r="5" ht="15" customHeight="1" spans="1:8" x14ac:dyDescent="0.25">
      <c r="A5" s="15" t="s">
        <v>41</v>
      </c>
      <c r="B5" s="15" t="s">
        <v>42</v>
      </c>
      <c r="G5"/>
      <c r="H5"/>
    </row>
    <row r="6" ht="15" customHeight="1" spans="7:8" x14ac:dyDescent="0.25">
      <c r="G6"/>
      <c r="H6"/>
    </row>
    <row r="7" ht="15" customHeight="1" x14ac:dyDescent="0.25"/>
    <row r="8" ht="15" customHeight="1" spans="7:8" x14ac:dyDescent="0.25">
      <c r="G8" s="18" t="s">
        <v>43</v>
      </c>
      <c r="H8" s="19" t="s">
        <v>44</v>
      </c>
    </row>
    <row r="9" ht="15" customHeight="1" spans="7:7" x14ac:dyDescent="0.25">
      <c r="G9" s="18" t="s">
        <v>45</v>
      </c>
    </row>
    <row r="10" ht="15" customHeight="1" spans="7:8" x14ac:dyDescent="0.25">
      <c r="G10" s="20" t="s">
        <v>46</v>
      </c>
      <c r="H10" s="21"/>
    </row>
    <row r="11" ht="15" customHeight="1" spans="7:7" x14ac:dyDescent="0.25">
      <c r="G11" s="18" t="s">
        <v>47</v>
      </c>
    </row>
    <row r="12" ht="15" customHeight="1" spans="7:8" x14ac:dyDescent="0.25">
      <c r="G12" s="20" t="s">
        <v>48</v>
      </c>
      <c r="H12" s="21"/>
    </row>
    <row r="13" ht="15" customHeight="1" spans="7:8" x14ac:dyDescent="0.25">
      <c r="G13" s="22" t="s">
        <v>49</v>
      </c>
      <c r="H13"/>
    </row>
    <row r="14" ht="15" customHeight="1" x14ac:dyDescent="0.25"/>
    <row r="15" ht="15" customHeight="1" spans="7:8" x14ac:dyDescent="0.25">
      <c r="G15" s="18" t="s">
        <v>50</v>
      </c>
      <c r="H15" s="9" t="s">
        <v>51</v>
      </c>
    </row>
    <row r="16" ht="15" customHeight="1" spans="7:8" x14ac:dyDescent="0.25">
      <c r="G16" s="18" t="s">
        <v>22</v>
      </c>
      <c r="H16" s="23" t="str" cm="1">
        <f t="array" ref="H16">IF(IF(ISERROR(C2)+ISERROR($H$15)=2,ERROR.TYPE(C2)=ERROR.TYPE($H$15),IF(ISERROR(C2)+ISERROR($H$15)=1,FALSE,IF(ISNUMBER(C2)*ISNUMBER($H$15)=1,ABS(C2-$H$15)&lt;=1E-9*(1+ABS($H$15)),EXACT(C2&amp;"",$H$15&amp;"")))),"Klopt","Wijkt af")</f>
        <v>Klopt</v>
      </c>
    </row>
    <row r="17" ht="15" customHeight="1" x14ac:dyDescent="0.25"/>
    <row r="18" ht="15" customHeight="1" spans="7:8" x14ac:dyDescent="0.25">
      <c r="G18" s="17" t="s">
        <v>52</v>
      </c>
      <c r="H18"/>
    </row>
    <row r="19" ht="15" customHeight="1" spans="7:8" x14ac:dyDescent="0.25">
      <c r="G19"/>
      <c r="H19"/>
    </row>
  </sheetData>
  <mergeCells count="6">
    <mergeCell ref="G1:H1"/>
    <mergeCell ref="G2:H6"/>
    <mergeCell ref="G10:H10"/>
    <mergeCell ref="G12:H12"/>
    <mergeCell ref="G13:H13"/>
    <mergeCell ref="G18:H19"/>
  </mergeCells>
  <conditionalFormatting sqref="H16">
    <cfRule type="expression" dxfId="0" priority="1">
      <formula>H16&lt;&gt;"Klopt"</formula>
    </cfRule>
  </conditionalFormatting>
  <pageMargins left="0.5" right="0.5" top="0.6" bottom="0.6" header="0.3" footer="0.3"/>
  <pageSetup paperSize="9" orientation="landscape" scale="100"/>
  <headerFooter>
    <oddFooter>&amp;LVoorbeeldwerkmap van DivZero&amp;R&amp;A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17"/>
  <sheetViews>
    <sheetView workbookViewId="0" zoomScale="100">
      <selection activeCell="D3" sqref="D3"/>
    </sheetView>
  </sheetViews>
  <sheetFormatPr defaultRowHeight="15" outlineLevelRow="0" outlineLevelCol="0" x14ac:dyDescent="55"/>
  <cols>
    <col min="1" max="1" width="21" customWidth="1"/>
    <col min="2" max="2" width="10" customWidth="1"/>
    <col min="3" max="3" width="13" customWidth="1"/>
    <col min="4" max="4" width="19" customWidth="1"/>
    <col min="5" max="5" width="3" customWidth="1"/>
    <col min="6" max="6" width="20" customWidth="1"/>
    <col min="7" max="7" width="48" customWidth="1"/>
  </cols>
  <sheetData>
    <row r="1" ht="18" customHeight="1" spans="1:7" x14ac:dyDescent="0.25">
      <c r="A1" s="11" t="s">
        <v>53</v>
      </c>
      <c r="B1" s="11" t="s">
        <v>31</v>
      </c>
      <c r="C1" s="24" t="s">
        <v>54</v>
      </c>
      <c r="D1" s="12" t="s">
        <v>55</v>
      </c>
      <c r="F1" s="14" t="s">
        <v>56</v>
      </c>
      <c r="G1"/>
    </row>
    <row r="2" ht="18" customHeight="1" spans="1:7" x14ac:dyDescent="0.25">
      <c r="A2" s="15" t="s">
        <v>57</v>
      </c>
      <c r="B2" s="15" t="s">
        <v>35</v>
      </c>
      <c r="C2" s="25">
        <v>12100</v>
      </c>
      <c r="F2"/>
      <c r="G2"/>
    </row>
    <row r="3" ht="15" customHeight="1" spans="1:7" x14ac:dyDescent="0.25">
      <c r="A3" s="15" t="s">
        <v>58</v>
      </c>
      <c r="B3" s="15" t="s">
        <v>40</v>
      </c>
      <c r="C3" s="25">
        <v>4235</v>
      </c>
      <c r="D3" s="16" t="str" cm="1">
        <f t="array" ref="D3">REPLACE(SUBSTITUTE(A3, "-", ""), 3, 0, "-")</f>
        <v>25-0377</v>
      </c>
      <c r="F3" s="17" t="s">
        <v>59</v>
      </c>
      <c r="G3"/>
    </row>
    <row r="4" ht="15" customHeight="1" spans="1:7" x14ac:dyDescent="0.25">
      <c r="A4" s="15" t="s">
        <v>60</v>
      </c>
      <c r="B4" s="15" t="s">
        <v>35</v>
      </c>
      <c r="C4" s="25">
        <v>968</v>
      </c>
      <c r="F4"/>
      <c r="G4"/>
    </row>
    <row r="5" ht="15" customHeight="1" spans="1:7" x14ac:dyDescent="0.25">
      <c r="A5" s="15" t="s">
        <v>61</v>
      </c>
      <c r="B5" s="15" t="s">
        <v>62</v>
      </c>
      <c r="C5" s="25">
        <v>7260</v>
      </c>
      <c r="F5"/>
      <c r="G5"/>
    </row>
    <row r="6" ht="15" customHeight="1" spans="6:7" x14ac:dyDescent="0.25">
      <c r="F6"/>
      <c r="G6"/>
    </row>
    <row r="7" ht="15" customHeight="1" spans="6:7" x14ac:dyDescent="0.25">
      <c r="F7"/>
      <c r="G7"/>
    </row>
    <row r="8" ht="15" customHeight="1" x14ac:dyDescent="0.25"/>
    <row r="9" ht="15" customHeight="1" spans="6:7" x14ac:dyDescent="0.25">
      <c r="F9" s="18" t="s">
        <v>43</v>
      </c>
      <c r="G9" s="19" t="s">
        <v>63</v>
      </c>
    </row>
    <row r="10" ht="15" customHeight="1" spans="6:6" x14ac:dyDescent="0.25">
      <c r="F10" s="18" t="s">
        <v>45</v>
      </c>
    </row>
    <row r="11" ht="15" customHeight="1" spans="6:7" x14ac:dyDescent="0.25">
      <c r="F11" s="20" t="s">
        <v>64</v>
      </c>
      <c r="G11" s="21"/>
    </row>
    <row r="12" ht="15" customHeight="1" spans="6:6" x14ac:dyDescent="0.25">
      <c r="F12" s="18" t="s">
        <v>47</v>
      </c>
    </row>
    <row r="13" ht="15" customHeight="1" spans="6:7" x14ac:dyDescent="0.25">
      <c r="F13" s="20" t="s">
        <v>65</v>
      </c>
      <c r="G13" s="21"/>
    </row>
    <row r="14" ht="15" customHeight="1" spans="6:7" x14ac:dyDescent="0.25">
      <c r="F14" s="22" t="s">
        <v>49</v>
      </c>
      <c r="G14"/>
    </row>
    <row r="15" ht="15" customHeight="1" x14ac:dyDescent="0.25"/>
    <row r="16" ht="15" customHeight="1" spans="6:7" x14ac:dyDescent="0.25">
      <c r="F16" s="18" t="s">
        <v>50</v>
      </c>
      <c r="G16" s="9" t="s">
        <v>58</v>
      </c>
    </row>
    <row r="17" ht="15" customHeight="1" spans="6:7" x14ac:dyDescent="0.25">
      <c r="F17" s="18" t="s">
        <v>22</v>
      </c>
      <c r="G17" s="23" t="str" cm="1">
        <f t="array" ref="G17">IF(IF(ISERROR(D3)+ISERROR($G$16)=2,ERROR.TYPE(D3)=ERROR.TYPE($G$16),IF(ISERROR(D3)+ISERROR($G$16)=1,FALSE,IF(ISNUMBER(D3)*ISNUMBER($G$16)=1,ABS(D3-$G$16)&lt;=1E-9*(1+ABS($G$16)),EXACT(D3&amp;"",$G$16&amp;"")))),"Klopt","Wijkt af")</f>
        <v>Klopt</v>
      </c>
    </row>
  </sheetData>
  <mergeCells count="5">
    <mergeCell ref="F1:G2"/>
    <mergeCell ref="F3:G7"/>
    <mergeCell ref="F11:G11"/>
    <mergeCell ref="F13:G13"/>
    <mergeCell ref="F14:G14"/>
  </mergeCells>
  <conditionalFormatting sqref="G17">
    <cfRule type="expression" dxfId="1" priority="1">
      <formula>G17&lt;&gt;"Klopt"</formula>
    </cfRule>
  </conditionalFormatting>
  <pageMargins left="0.5" right="0.5" top="0.6" bottom="0.6" header="0.3" footer="0.3"/>
  <pageSetup paperSize="9" orientation="landscape" scale="100"/>
  <headerFooter>
    <oddFooter>&amp;LVoorbeeldwerkmap van DivZero&amp;R&amp;A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21"/>
  <sheetViews>
    <sheetView workbookViewId="0" zoomScale="100">
      <selection activeCell="D2" sqref="D2"/>
    </sheetView>
  </sheetViews>
  <sheetFormatPr defaultRowHeight="15" outlineLevelRow="0" outlineLevelCol="0" x14ac:dyDescent="55"/>
  <cols>
    <col min="1" max="1" width="10" customWidth="1"/>
    <col min="2" max="2" width="24" customWidth="1"/>
    <col min="3" max="3" width="12" customWidth="1"/>
    <col min="4" max="4" width="20" customWidth="1"/>
    <col min="5" max="5" width="3" customWidth="1"/>
    <col min="6" max="6" width="20" customWidth="1"/>
    <col min="7" max="7" width="48" customWidth="1"/>
  </cols>
  <sheetData>
    <row r="1" ht="21" customHeight="1" spans="1:7" x14ac:dyDescent="0.25">
      <c r="A1" s="11" t="s">
        <v>31</v>
      </c>
      <c r="B1" s="11" t="s">
        <v>66</v>
      </c>
      <c r="C1" s="24" t="s">
        <v>67</v>
      </c>
      <c r="D1" s="12" t="s">
        <v>68</v>
      </c>
      <c r="F1" s="14" t="s">
        <v>69</v>
      </c>
      <c r="G1"/>
    </row>
    <row r="2" ht="15" customHeight="1" spans="1:7" x14ac:dyDescent="0.25">
      <c r="A2" s="15" t="s">
        <v>38</v>
      </c>
      <c r="B2" s="15" t="s">
        <v>70</v>
      </c>
      <c r="C2" s="25">
        <v>1840</v>
      </c>
      <c r="D2" s="16" t="str" cm="1">
        <f t="array" ref="D2">REPLACE(B2, 5, LEN(B2) - 8, REPT("*", LEN(B2) - 8))</f>
        <v>NL27**********7465</v>
      </c>
      <c r="F2" s="17" t="s">
        <v>71</v>
      </c>
      <c r="G2"/>
    </row>
    <row r="3" ht="15" customHeight="1" spans="1:7" x14ac:dyDescent="0.25">
      <c r="A3" s="15" t="s">
        <v>42</v>
      </c>
      <c r="B3" s="15" t="s">
        <v>72</v>
      </c>
      <c r="C3" s="25">
        <v>615.2</v>
      </c>
      <c r="F3"/>
      <c r="G3"/>
    </row>
    <row r="4" ht="15" customHeight="1" spans="1:7" x14ac:dyDescent="0.25">
      <c r="A4" s="15" t="s">
        <v>73</v>
      </c>
      <c r="B4" s="15" t="s">
        <v>74</v>
      </c>
      <c r="C4" s="25">
        <v>2975</v>
      </c>
      <c r="F4"/>
      <c r="G4"/>
    </row>
    <row r="5" ht="15" customHeight="1" spans="6:7" x14ac:dyDescent="0.25">
      <c r="F5"/>
      <c r="G5"/>
    </row>
    <row r="6" ht="15" customHeight="1" spans="6:7" x14ac:dyDescent="0.25">
      <c r="F6"/>
      <c r="G6"/>
    </row>
    <row r="7" ht="15" customHeight="1" spans="6:7" x14ac:dyDescent="0.25">
      <c r="F7"/>
      <c r="G7"/>
    </row>
    <row r="8" ht="15" customHeight="1" x14ac:dyDescent="0.25"/>
    <row r="9" ht="15" customHeight="1" spans="6:7" x14ac:dyDescent="0.25">
      <c r="F9" s="18" t="s">
        <v>43</v>
      </c>
      <c r="G9" s="19" t="s">
        <v>75</v>
      </c>
    </row>
    <row r="10" ht="15" customHeight="1" spans="6:6" x14ac:dyDescent="0.25">
      <c r="F10" s="18" t="s">
        <v>45</v>
      </c>
    </row>
    <row r="11" ht="15" customHeight="1" spans="6:7" x14ac:dyDescent="0.25">
      <c r="F11" s="20" t="s">
        <v>76</v>
      </c>
      <c r="G11" s="21"/>
    </row>
    <row r="12" ht="15" customHeight="1" spans="6:7" x14ac:dyDescent="0.25">
      <c r="F12" s="21"/>
      <c r="G12" s="21"/>
    </row>
    <row r="13" ht="15" customHeight="1" spans="6:6" x14ac:dyDescent="0.25">
      <c r="F13" s="18" t="s">
        <v>47</v>
      </c>
    </row>
    <row r="14" ht="15" customHeight="1" spans="6:7" x14ac:dyDescent="0.25">
      <c r="F14" s="20" t="s">
        <v>77</v>
      </c>
      <c r="G14" s="21"/>
    </row>
    <row r="15" ht="15" customHeight="1" spans="6:7" x14ac:dyDescent="0.25">
      <c r="F15" s="22" t="s">
        <v>49</v>
      </c>
      <c r="G15"/>
    </row>
    <row r="16" ht="15" customHeight="1" x14ac:dyDescent="0.25"/>
    <row r="17" ht="15" customHeight="1" spans="6:7" x14ac:dyDescent="0.25">
      <c r="F17" s="18" t="s">
        <v>50</v>
      </c>
      <c r="G17" s="9" t="s">
        <v>78</v>
      </c>
    </row>
    <row r="18" ht="15" customHeight="1" spans="6:7" x14ac:dyDescent="0.25">
      <c r="F18" s="18" t="s">
        <v>22</v>
      </c>
      <c r="G18" s="23" t="str" cm="1">
        <f t="array" ref="G18">IF(IF(ISERROR(D2)+ISERROR($G$17)=2,ERROR.TYPE(D2)=ERROR.TYPE($G$17),IF(ISERROR(D2)+ISERROR($G$17)=1,FALSE,IF(ISNUMBER(D2)*ISNUMBER($G$17)=1,ABS(D2-$G$17)&lt;=1E-9*(1+ABS($G$17)),EXACT(D2&amp;"",$G$17&amp;"")))),"Klopt","Wijkt af")</f>
        <v>Klopt</v>
      </c>
    </row>
    <row r="19" ht="15" customHeight="1" x14ac:dyDescent="0.25"/>
    <row r="20" ht="15" customHeight="1" spans="6:7" x14ac:dyDescent="0.25">
      <c r="F20" s="17" t="s">
        <v>79</v>
      </c>
      <c r="G20"/>
    </row>
    <row r="21" ht="15" customHeight="1" spans="6:7" x14ac:dyDescent="0.25">
      <c r="F21"/>
      <c r="G21"/>
    </row>
  </sheetData>
  <mergeCells count="6">
    <mergeCell ref="F1:G1"/>
    <mergeCell ref="F2:G7"/>
    <mergeCell ref="F11:G12"/>
    <mergeCell ref="F14:G14"/>
    <mergeCell ref="F15:G15"/>
    <mergeCell ref="F20:G21"/>
  </mergeCells>
  <conditionalFormatting sqref="G18">
    <cfRule type="expression" dxfId="2" priority="1">
      <formula>G18&lt;&gt;"Klopt"</formula>
    </cfRule>
  </conditionalFormatting>
  <pageMargins left="0.5" right="0.5" top="0.6" bottom="0.6" header="0.3" footer="0.3"/>
  <pageSetup paperSize="9" orientation="landscape" scale="100"/>
  <headerFooter>
    <oddFooter>&amp;LVoorbeeldwerkmap van DivZero&amp;R&amp;A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30"/>
  <sheetViews>
    <sheetView workbookViewId="0" zoomScale="100">
      <selection activeCell="C2" sqref="C2"/>
    </sheetView>
  </sheetViews>
  <sheetFormatPr defaultRowHeight="15" outlineLevelRow="0" outlineLevelCol="0" x14ac:dyDescent="55"/>
  <cols>
    <col min="1" max="1" width="17" customWidth="1"/>
    <col min="2" max="2" width="13" customWidth="1"/>
    <col min="3" max="3" width="18" customWidth="1"/>
    <col min="4" max="4" width="3" customWidth="1"/>
    <col min="5" max="5" width="20" customWidth="1"/>
    <col min="6" max="6" width="48" customWidth="1"/>
  </cols>
  <sheetData>
    <row r="1" ht="18" customHeight="1" spans="1:6" x14ac:dyDescent="0.25">
      <c r="A1" s="11" t="s">
        <v>80</v>
      </c>
      <c r="B1" s="24" t="s">
        <v>54</v>
      </c>
      <c r="C1" s="12" t="s">
        <v>81</v>
      </c>
      <c r="E1" s="14" t="s">
        <v>82</v>
      </c>
      <c r="F1"/>
    </row>
    <row r="2" ht="18" customHeight="1" spans="1:6" x14ac:dyDescent="0.25">
      <c r="A2" s="15" t="s">
        <v>83</v>
      </c>
      <c r="B2" s="25">
        <v>12100</v>
      </c>
      <c r="C2" s="16" t="str" cm="1">
        <f t="array" ref="C2">_xlfn.LET(
  _xlpm.raw, TRIM(A2),
  _xlpm.isRaw, LEN(_xlpm.raw) = 10,
  _xlpm.withSecond, REPLACE(_xlpm.raw, 6, 0, "-"),
  _xlpm.formatted, REPLACE(_xlpm.withSecond, 4, 0, "-"),
  IF(_xlpm.isRaw, _xlpm.formatted, _xlpm.raw)
)</f>
        <v>VRK-25-01234</v>
      </c>
      <c r="E2"/>
      <c r="F2"/>
    </row>
    <row r="3" ht="15" customHeight="1" spans="1:6" x14ac:dyDescent="0.25">
      <c r="A3" s="15" t="s">
        <v>84</v>
      </c>
      <c r="B3" s="25">
        <v>4235</v>
      </c>
      <c r="E3" s="17" t="s">
        <v>85</v>
      </c>
      <c r="F3"/>
    </row>
    <row r="4" ht="15" customHeight="1" spans="1:6" x14ac:dyDescent="0.25">
      <c r="A4" s="15" t="s">
        <v>86</v>
      </c>
      <c r="B4" s="25">
        <v>968</v>
      </c>
      <c r="E4"/>
      <c r="F4"/>
    </row>
    <row r="5" ht="15" customHeight="1" spans="1:6" x14ac:dyDescent="0.25">
      <c r="A5" s="15" t="s">
        <v>87</v>
      </c>
      <c r="B5" s="25">
        <v>7260</v>
      </c>
      <c r="E5"/>
      <c r="F5"/>
    </row>
    <row r="6" ht="15" customHeight="1" spans="5:6" x14ac:dyDescent="0.25">
      <c r="E6"/>
      <c r="F6"/>
    </row>
    <row r="7" ht="15" customHeight="1" spans="5:6" x14ac:dyDescent="0.25">
      <c r="E7"/>
      <c r="F7"/>
    </row>
    <row r="8" ht="15" customHeight="1" spans="5:6" x14ac:dyDescent="0.25">
      <c r="E8"/>
      <c r="F8"/>
    </row>
    <row r="9" ht="15" customHeight="1" x14ac:dyDescent="0.25"/>
    <row r="10" ht="15" customHeight="1" spans="5:6" x14ac:dyDescent="0.25">
      <c r="E10" s="18" t="s">
        <v>43</v>
      </c>
      <c r="F10" s="19" t="s">
        <v>44</v>
      </c>
    </row>
    <row r="11" ht="15" customHeight="1" spans="5:5" x14ac:dyDescent="0.25">
      <c r="E11" s="18" t="s">
        <v>45</v>
      </c>
    </row>
    <row r="12" ht="15" customHeight="1" spans="5:6" x14ac:dyDescent="0.25">
      <c r="E12" s="20" t="s">
        <v>88</v>
      </c>
      <c r="F12" s="21"/>
    </row>
    <row r="13" ht="15" customHeight="1" spans="5:6" x14ac:dyDescent="0.25">
      <c r="E13" s="21"/>
      <c r="F13" s="21"/>
    </row>
    <row r="14" ht="15" customHeight="1" spans="5:6" x14ac:dyDescent="0.25">
      <c r="E14" s="21"/>
      <c r="F14" s="21"/>
    </row>
    <row r="15" ht="15" customHeight="1" spans="5:6" x14ac:dyDescent="0.25">
      <c r="E15" s="21"/>
      <c r="F15" s="21"/>
    </row>
    <row r="16" ht="15" customHeight="1" spans="5:6" x14ac:dyDescent="0.25">
      <c r="E16" s="21"/>
      <c r="F16" s="21"/>
    </row>
    <row r="17" ht="15" customHeight="1" spans="5:6" x14ac:dyDescent="0.25">
      <c r="E17" s="21"/>
      <c r="F17" s="21"/>
    </row>
    <row r="18" ht="15" customHeight="1" spans="5:5" x14ac:dyDescent="0.25">
      <c r="E18" s="18" t="s">
        <v>47</v>
      </c>
    </row>
    <row r="19" ht="15" customHeight="1" spans="5:6" x14ac:dyDescent="0.25">
      <c r="E19" s="20" t="s">
        <v>89</v>
      </c>
      <c r="F19" s="21"/>
    </row>
    <row r="20" ht="15" customHeight="1" spans="5:6" x14ac:dyDescent="0.25">
      <c r="E20" s="21"/>
      <c r="F20" s="21"/>
    </row>
    <row r="21" ht="15" customHeight="1" spans="5:6" x14ac:dyDescent="0.25">
      <c r="E21" s="21"/>
      <c r="F21" s="21"/>
    </row>
    <row r="22" ht="15" customHeight="1" spans="5:6" x14ac:dyDescent="0.25">
      <c r="E22" s="21"/>
      <c r="F22" s="21"/>
    </row>
    <row r="23" ht="15" customHeight="1" spans="5:6" x14ac:dyDescent="0.25">
      <c r="E23" s="21"/>
      <c r="F23" s="21"/>
    </row>
    <row r="24" ht="15" customHeight="1" spans="5:6" x14ac:dyDescent="0.25">
      <c r="E24" s="21"/>
      <c r="F24" s="21"/>
    </row>
    <row r="25" ht="15" customHeight="1" spans="5:6" x14ac:dyDescent="0.25">
      <c r="E25" s="22" t="s">
        <v>49</v>
      </c>
      <c r="F25"/>
    </row>
    <row r="26" ht="15" customHeight="1" x14ac:dyDescent="0.25"/>
    <row r="27" ht="15" customHeight="1" spans="5:6" x14ac:dyDescent="0.25">
      <c r="E27" s="18" t="s">
        <v>50</v>
      </c>
      <c r="F27" s="9" t="s">
        <v>90</v>
      </c>
    </row>
    <row r="28" ht="15" customHeight="1" spans="5:6" x14ac:dyDescent="0.25">
      <c r="E28" s="18" t="s">
        <v>22</v>
      </c>
      <c r="F28" s="23" t="str" cm="1">
        <f t="array" ref="F28">IF(IF(ISERROR(C2)+ISERROR($F$27)=2,ERROR.TYPE(C2)=ERROR.TYPE($F$27),IF(ISERROR(C2)+ISERROR($F$27)=1,FALSE,IF(ISNUMBER(C2)*ISNUMBER($F$27)=1,ABS(C2-$F$27)&lt;=1E-9*(1+ABS($F$27)),EXACT(C2&amp;"",$F$27&amp;"")))),"Klopt","Wijkt af")</f>
        <v>Klopt</v>
      </c>
    </row>
    <row r="29" ht="15" customHeight="1" x14ac:dyDescent="0.25"/>
    <row r="30" ht="15" customHeight="1" spans="5:6" x14ac:dyDescent="0.25">
      <c r="E30" s="17" t="s">
        <v>91</v>
      </c>
      <c r="F30"/>
    </row>
  </sheetData>
  <mergeCells count="6">
    <mergeCell ref="E1:F2"/>
    <mergeCell ref="E3:F8"/>
    <mergeCell ref="E12:F17"/>
    <mergeCell ref="E19:F24"/>
    <mergeCell ref="E25:F25"/>
    <mergeCell ref="E30:F30"/>
  </mergeCells>
  <conditionalFormatting sqref="F28">
    <cfRule type="expression" dxfId="3" priority="1">
      <formula>F28&lt;&gt;"Klopt"</formula>
    </cfRule>
  </conditionalFormatting>
  <pageMargins left="0.5" right="0.5" top="0.6" bottom="0.6" header="0.3" footer="0.3"/>
  <pageSetup paperSize="9" orientation="landscape" scale="100"/>
  <headerFooter>
    <oddFooter>&amp;LVoorbeeldwerkmap van DivZero&amp;R&amp;A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Over dit bestand</vt:lpstr>
      <vt:lpstr>Beginner</vt:lpstr>
      <vt:lpstr>Halfgevorderd</vt:lpstr>
      <vt:lpstr>Gevorderd</vt:lpstr>
      <vt:lpstr>Expert</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VERVANGEN: Voorbeeldwerkmap van DivZero</dc:title>
  <dc:subject>Zet op een gekozen positie, over een gekozen lengte, nieuwe tekst in de plaats van wat er stond, welke tekens dat ook zijn.</dc:subject>
  <dc:description/>
  <dc:language>nl-NL</dc:language>
  <cp:keywords/>
  <cp:category/>
  <cp:lastModifiedBy>DivZero</cp:lastModifiedBy>
  <dcterms:created xsi:type="dcterms:W3CDTF">2026-10-23T15:24:07Z</dcterms:created>
  <dcterms:modified xsi:type="dcterms:W3CDTF">2026-10-23T15:24:07Z</dcterms:modified>
</cp:coreProperties>
</file>