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'Beginner'!$A$1:$H$18</definedName>
    <definedName name="_xlnm.Print_Area" localSheetId="2">'Intermediate'!$A$1:$G$16</definedName>
    <definedName name="_xlnm.Print_Area" localSheetId="3">'Advanced'!$A$1:$G$20</definedName>
    <definedName name="_xlnm.Print_Area" localSheetId="4">'Master'!$A$1:$F$29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<sst xmlns="http://schemas.openxmlformats.org/spreadsheetml/2006/main" count="121" uniqueCount="92">
  <si>
    <t>REPLACE</t>
  </si>
  <si>
    <t>DivZero example workbook</t>
  </si>
  <si>
    <t>What it does</t>
  </si>
  <si>
    <t>Swaps a stretch of characters at a given position and length for new text, whatever those characters are.</t>
  </si>
  <si>
    <t>Formula page</t>
  </si>
  <si>
    <t>https://divzero.app/en/functions/replace/</t>
  </si>
  <si>
    <t>The examples in this file</t>
  </si>
  <si>
    <t>Beginner</t>
  </si>
  <si>
    <t>Restore the posting year in entry numbers</t>
  </si>
  <si>
    <t>Intermediate</t>
  </si>
  <si>
    <t>Give invoice numbers one hyphen layout</t>
  </si>
  <si>
    <t>Advanced</t>
  </si>
  <si>
    <t>Mask IBANs except the edges</t>
  </si>
  <si>
    <t>Master</t>
  </si>
  <si>
    <t>Format bank references with two inserted hyphens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</si>
  <si>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</si>
  <si>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</si>
  <si>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</si>
  <si>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</si>
  <si>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</si>
  <si>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</si>
  <si>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</si>
  <si>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</si>
  <si>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</si>
  <si>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</si>
  <si>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</si>
  <si>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</si>
  <si>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</si>
  <si>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</si>
  <si>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</si>
  <si>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</si>
  <si>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Relation</t>
  </si>
  <si>
    <t>Auditfile no.</t>
  </si>
  <si>
    <t>Beginner: Restore the posting year in entry numbers</t>
  </si>
  <si>
    <t>VRK-2026-0412</t>
  </si>
  <si>
    <t>D1001</t>
  </si>
  <si>
    <t>Veldhuis Installatie BV exported its subledger entries with the export year in every entry number: VRK-2026-0412. In the auditfile the same entries carry the posting year, 2025. To match the two lists you need the 2025 version of each number, with the serial number at the end unchanged.</t>
  </si>
  <si>
    <t>INK-2026-0377</t>
  </si>
  <si>
    <t>C2001</t>
  </si>
  <si>
    <t>BNK-2026-0120</t>
  </si>
  <si>
    <t>D1014</t>
  </si>
  <si>
    <t>MEM-2024-0009</t>
  </si>
  <si>
    <t>C2007</t>
  </si>
  <si>
    <t>Formula cell</t>
  </si>
  <si>
    <t>C2</t>
  </si>
  <si>
    <t>Formula (comma separators)</t>
  </si>
  <si>
    <t>=REPLACE(A2, 5, 4, "2025")</t>
  </si>
  <si>
    <t>Formula (semicolon separators)</t>
  </si>
  <si>
    <t>=REPLACE(A2; 5; 4; "2025")</t>
  </si>
  <si>
    <t>Plain text. The formula in the cell itself follows your Excel's separators.</t>
  </si>
  <si>
    <t>Expected result</t>
  </si>
  <si>
    <t>VRK-2025-0412</t>
  </si>
  <si>
    <t>Dataset: E1 holds the posting year; the variation uses it. The last entry is a memorial entry from 2024 on purpose.</t>
  </si>
  <si>
    <t>Invoice no. (GL)</t>
  </si>
  <si>
    <t>Amount</t>
  </si>
  <si>
    <t>Subledger layout</t>
  </si>
  <si>
    <t>Intermediate: Give invoice numbers one hyphen layout</t>
  </si>
  <si>
    <t>250412</t>
  </si>
  <si>
    <t>You match open invoices in the receivables subledger to the general ledger. The ledger holds invoice numbers typed in two ways: 250412 without a hyphen and 25-0377 with one. The subledger uses 25-0412. Inserting a hyphen after the second character fixes the first kind but would give the second kind two hyphens.</t>
  </si>
  <si>
    <t>25-0377</t>
  </si>
  <si>
    <t>250398</t>
  </si>
  <si>
    <t>25-0455</t>
  </si>
  <si>
    <t>D1022</t>
  </si>
  <si>
    <t>D3</t>
  </si>
  <si>
    <t>=REPLACE(SUBSTITUTE(A3, "-", ""), 3, 0, "-")</t>
  </si>
  <si>
    <t>=REPLACE(SUBSTITUTE(A3; "-"; ""); 3; 0; "-")</t>
  </si>
  <si>
    <t>IBAN</t>
  </si>
  <si>
    <t>Balance</t>
  </si>
  <si>
    <t>Masked</t>
  </si>
  <si>
    <t>Advanced: Mask IBANs except the edges</t>
  </si>
  <si>
    <t>NL27XBNK0192837465</t>
  </si>
  <si>
    <t>For the confirmation follow-up you paste the creditors' bank details into a working paper that goes to the whole audit team and to the client's finance staff. The IBANs must be masked: show the country code and check digits (the first 4 characters) and the last 4, and replace everything in between with asterisks. IBANs from different countries have different lengths, so the number of asterisks must follow the length.</t>
  </si>
  <si>
    <t>BE71XBNK12345678</t>
  </si>
  <si>
    <t>C2019</t>
  </si>
  <si>
    <t>DE44XBNK00123456789012</t>
  </si>
  <si>
    <t>D2</t>
  </si>
  <si>
    <t>=REPLACE(B2, 5, LEN(B2) - 8, REPT("*", LEN(B2) - 8))</t>
  </si>
  <si>
    <t>=REPLACE(B2; 5; LEN(B2) - 8; REPT("*"; LEN(B2) - 8))</t>
  </si>
  <si>
    <t>NL27**********7465</t>
  </si>
  <si>
    <t>Dataset: The account numbers are fictional and use a made-up bank code, XBNK.</t>
  </si>
  <si>
    <t>Bank reference</t>
  </si>
  <si>
    <t>Ledger format</t>
  </si>
  <si>
    <t>Master: Format bank references with two inserted hyphens</t>
  </si>
  <si>
    <t>VRK2501234</t>
  </si>
  <si>
    <t>In the bank statement export, the payment reference of each receipt arrives as ten characters, VRK2501234, and the general ledger holds it as VRK-25-01234. To match them you want one formula that formats the raw ones, leaves the already formatted ones alone, and cannot drift when copied. One reference was typed by hand with the hyphens, and one has a leading space from a copy-paste.</t>
  </si>
  <si>
    <t>INK2500377</t>
  </si>
  <si>
    <t>VRK-25-00412</t>
  </si>
  <si>
    <t xml:space="preserve"> VRK2500998</t>
  </si>
  <si>
    <t xml:space="preserve">=LET(
  raw, TRIM(A2),
  isRaw, LEN(raw) = 10,
  withSecond, REPLACE(raw, 6, 0, "-"),
  formatted, REPLACE(withSecond, 4, 0, "-"),
  IF(isRaw, formatted, raw)
)</t>
  </si>
  <si>
    <t xml:space="preserve">=LET(
  raw; TRIM(A2);
  isRaw; LEN(raw) = 10;
  withSecond; REPLACE(raw; 6; 0; "-");
  formatted; REPLACE(withSecond; 4; 0; "-");
  IF(isRaw; formatted; raw)
)</t>
  </si>
  <si>
    <t>VRK-25-01234</t>
  </si>
  <si>
    <t>Dataset: A5 starts with a space. A4 was already formatted by hand.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</si>
</sst>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epla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C2" sqref="C2"/>
    </sheetView>
  </sheetViews>
  <sheetFormatPr defaultRowHeight="15" outlineLevelRow="0" outlineLevelCol="0" x14ac:dyDescent="55"/>
  <cols>
    <col min="1" max="1" width="15" customWidth="1"/>
    <col min="2" max="2" width="11" customWidth="1"/>
    <col min="3" max="3" width="15" customWidth="1"/>
    <col min="5" max="5" width="10" customWidth="1"/>
    <col min="6" max="6" width="3" customWidth="1"/>
    <col min="7" max="7" width="20" customWidth="1"/>
    <col min="8" max="8" width="48" customWidth="1"/>
  </cols>
  <sheetData>
    <row r="1" ht="21" customHeight="1" spans="1:8" x14ac:dyDescent="0.25">
      <c r="A1" s="11" t="s">
        <v>30</v>
      </c>
      <c r="B1" s="11" t="s">
        <v>31</v>
      </c>
      <c r="C1" s="12" t="s">
        <v>32</v>
      </c>
      <c r="E1" s="13">
        <v>2025</v>
      </c>
      <c r="G1" s="14" t="s">
        <v>33</v>
      </c>
      <c r="H1"/>
    </row>
    <row r="2" ht="15" customHeight="1" spans="1:8" x14ac:dyDescent="0.25">
      <c r="A2" s="15" t="s">
        <v>34</v>
      </c>
      <c r="B2" s="15" t="s">
        <v>35</v>
      </c>
      <c r="C2" s="16" t="str" cm="1">
        <f t="array" ref="C2">REPLACE(A2, 5, 4, "2025")</f>
        <v>VRK-2025-0412</v>
      </c>
      <c r="G2" s="17" t="s">
        <v>36</v>
      </c>
      <c r="H2"/>
    </row>
    <row r="3" ht="15" customHeight="1" spans="1:8" x14ac:dyDescent="0.25">
      <c r="A3" s="15" t="s">
        <v>37</v>
      </c>
      <c r="B3" s="15" t="s">
        <v>38</v>
      </c>
      <c r="G3"/>
      <c r="H3"/>
    </row>
    <row r="4" ht="15" customHeight="1" spans="1:8" x14ac:dyDescent="0.25">
      <c r="A4" s="15" t="s">
        <v>39</v>
      </c>
      <c r="B4" s="15" t="s">
        <v>40</v>
      </c>
      <c r="G4"/>
      <c r="H4"/>
    </row>
    <row r="5" ht="15" customHeight="1" spans="1:8" x14ac:dyDescent="0.25">
      <c r="A5" s="15" t="s">
        <v>41</v>
      </c>
      <c r="B5" s="15" t="s">
        <v>42</v>
      </c>
      <c r="G5"/>
      <c r="H5"/>
    </row>
    <row r="6" ht="15" customHeight="1" x14ac:dyDescent="0.25"/>
    <row r="7" ht="15" customHeight="1" spans="7:8" x14ac:dyDescent="0.25">
      <c r="G7" s="18" t="s">
        <v>43</v>
      </c>
      <c r="H7" s="19" t="s">
        <v>44</v>
      </c>
    </row>
    <row r="8" ht="15" customHeight="1" spans="7:7" x14ac:dyDescent="0.25">
      <c r="G8" s="18" t="s">
        <v>45</v>
      </c>
    </row>
    <row r="9" ht="15" customHeight="1" spans="7:8" x14ac:dyDescent="0.25">
      <c r="G9" s="20" t="s">
        <v>46</v>
      </c>
      <c r="H9" s="21"/>
    </row>
    <row r="10" ht="15" customHeight="1" spans="7:7" x14ac:dyDescent="0.25">
      <c r="G10" s="18" t="s">
        <v>47</v>
      </c>
    </row>
    <row r="11" ht="15" customHeight="1" spans="7:8" x14ac:dyDescent="0.25">
      <c r="G11" s="20" t="s">
        <v>48</v>
      </c>
      <c r="H11" s="21"/>
    </row>
    <row r="12" ht="15" customHeight="1" spans="7:8" x14ac:dyDescent="0.25">
      <c r="G12" s="22" t="s">
        <v>49</v>
      </c>
      <c r="H12"/>
    </row>
    <row r="13" ht="15" customHeight="1" x14ac:dyDescent="0.25"/>
    <row r="14" ht="15" customHeight="1" spans="7:8" x14ac:dyDescent="0.25">
      <c r="G14" s="18" t="s">
        <v>50</v>
      </c>
      <c r="H14" s="9" t="s">
        <v>51</v>
      </c>
    </row>
    <row r="15" ht="15" customHeight="1" spans="7:8" x14ac:dyDescent="0.25">
      <c r="G15" s="18" t="s">
        <v>22</v>
      </c>
      <c r="H15" s="23" t="str" cm="1">
        <f t="array" ref="H15">IF(IF(ISERROR(C2)+ISERROR($H$14)=2,ERROR.TYPE(C2)=ERROR.TYPE($H$14),IF(ISERROR(C2)+ISERROR($H$14)=1,FALSE,IF(ISNUMBER(C2)*ISNUMBER($H$14)=1,ABS(C2-$H$14)&lt;=1E-9*(1+ABS($H$14)),EXACT(C2&amp;"",$H$14&amp;"")))),"OK","Differs")</f>
        <v>OK</v>
      </c>
    </row>
    <row r="16" ht="15" customHeight="1" x14ac:dyDescent="0.25"/>
    <row r="17" ht="15" customHeight="1" spans="7:8" x14ac:dyDescent="0.25">
      <c r="G17" s="17" t="s">
        <v>52</v>
      </c>
      <c r="H17"/>
    </row>
    <row r="18" ht="15" customHeight="1" spans="7:8" x14ac:dyDescent="0.25">
      <c r="G18"/>
      <c r="H18"/>
    </row>
  </sheetData>
  <mergeCells count="6">
    <mergeCell ref="G1:H1"/>
    <mergeCell ref="G2:H5"/>
    <mergeCell ref="G9:H9"/>
    <mergeCell ref="G11:H11"/>
    <mergeCell ref="G12:H12"/>
    <mergeCell ref="G17:H18"/>
  </mergeCells>
  <conditionalFormatting sqref="H15">
    <cfRule type="expression" dxfId="0"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3" sqref="D3"/>
    </sheetView>
  </sheetViews>
  <sheetFormatPr defaultRowHeight="15" outlineLevelRow="0" outlineLevelCol="0" x14ac:dyDescent="55"/>
  <cols>
    <col min="1" max="1" width="19" customWidth="1"/>
    <col min="2" max="2" width="11" customWidth="1"/>
    <col min="3" max="3" width="13" customWidth="1"/>
    <col min="4" max="4" width="18" customWidth="1"/>
    <col min="5" max="5" width="3" customWidth="1"/>
    <col min="6" max="6" width="20" customWidth="1"/>
    <col min="7" max="7" width="48" customWidth="1"/>
  </cols>
  <sheetData>
    <row r="1" ht="21" customHeight="1" spans="1:7" x14ac:dyDescent="0.25">
      <c r="A1" s="11" t="s">
        <v>53</v>
      </c>
      <c r="B1" s="11" t="s">
        <v>31</v>
      </c>
      <c r="C1" s="24" t="s">
        <v>54</v>
      </c>
      <c r="D1" s="12" t="s">
        <v>55</v>
      </c>
      <c r="F1" s="14" t="s">
        <v>56</v>
      </c>
      <c r="G1"/>
    </row>
    <row r="2" ht="15" customHeight="1" spans="1:7" x14ac:dyDescent="0.25">
      <c r="A2" s="15" t="s">
        <v>57</v>
      </c>
      <c r="B2" s="15" t="s">
        <v>35</v>
      </c>
      <c r="C2" s="25">
        <v>12100</v>
      </c>
      <c r="F2" s="17" t="s">
        <v>58</v>
      </c>
      <c r="G2"/>
    </row>
    <row r="3" ht="15" customHeight="1" spans="1:7" x14ac:dyDescent="0.25">
      <c r="A3" s="15" t="s">
        <v>59</v>
      </c>
      <c r="B3" s="15" t="s">
        <v>40</v>
      </c>
      <c r="C3" s="25">
        <v>4235</v>
      </c>
      <c r="D3" s="16" t="str" cm="1">
        <f t="array" ref="D3">REPLACE(SUBSTITUTE(A3, "-", ""), 3, 0, "-")</f>
        <v>25-0377</v>
      </c>
      <c r="F3"/>
      <c r="G3"/>
    </row>
    <row r="4" ht="15" customHeight="1" spans="1:7" x14ac:dyDescent="0.25">
      <c r="A4" s="15" t="s">
        <v>60</v>
      </c>
      <c r="B4" s="15" t="s">
        <v>35</v>
      </c>
      <c r="C4" s="25">
        <v>968</v>
      </c>
      <c r="F4"/>
      <c r="G4"/>
    </row>
    <row r="5" ht="15" customHeight="1" spans="1:7" x14ac:dyDescent="0.25">
      <c r="A5" s="15" t="s">
        <v>61</v>
      </c>
      <c r="B5" s="15" t="s">
        <v>62</v>
      </c>
      <c r="C5" s="25">
        <v>7260</v>
      </c>
      <c r="F5"/>
      <c r="G5"/>
    </row>
    <row r="6" ht="15" customHeight="1" spans="6:7" x14ac:dyDescent="0.25">
      <c r="F6"/>
      <c r="G6"/>
    </row>
    <row r="7" ht="15" customHeight="1" x14ac:dyDescent="0.25"/>
    <row r="8" ht="15" customHeight="1" spans="6:7" x14ac:dyDescent="0.25">
      <c r="F8" s="18" t="s">
        <v>43</v>
      </c>
      <c r="G8" s="19" t="s">
        <v>63</v>
      </c>
    </row>
    <row r="9" ht="15" customHeight="1" spans="6:6" x14ac:dyDescent="0.25">
      <c r="F9" s="18" t="s">
        <v>45</v>
      </c>
    </row>
    <row r="10" ht="15" customHeight="1" spans="6:7" x14ac:dyDescent="0.25">
      <c r="F10" s="20" t="s">
        <v>64</v>
      </c>
      <c r="G10" s="21"/>
    </row>
    <row r="11" ht="15" customHeight="1" spans="6:6" x14ac:dyDescent="0.25">
      <c r="F11" s="18" t="s">
        <v>47</v>
      </c>
    </row>
    <row r="12" ht="15" customHeight="1" spans="6:7" x14ac:dyDescent="0.25">
      <c r="F12" s="20" t="s">
        <v>65</v>
      </c>
      <c r="G12" s="21"/>
    </row>
    <row r="13" ht="15" customHeight="1" spans="6:7" x14ac:dyDescent="0.25">
      <c r="F13" s="22" t="s">
        <v>49</v>
      </c>
      <c r="G13"/>
    </row>
    <row r="14" ht="15" customHeight="1" x14ac:dyDescent="0.25"/>
    <row r="15" ht="15" customHeight="1" spans="6:7" x14ac:dyDescent="0.25">
      <c r="F15" s="18" t="s">
        <v>50</v>
      </c>
      <c r="G15" s="9" t="s">
        <v>59</v>
      </c>
    </row>
    <row r="16" ht="15" customHeight="1" spans="6:7" x14ac:dyDescent="0.25">
      <c r="F16" s="18" t="s">
        <v>22</v>
      </c>
      <c r="G16" s="23" t="str" cm="1">
        <f t="array" ref="G16">IF(IF(ISERROR(D3)+ISERROR($G$15)=2,ERROR.TYPE(D3)=ERROR.TYPE($G$15),IF(ISERROR(D3)+ISERROR($G$15)=1,FALSE,IF(ISNUMBER(D3)*ISNUMBER($G$15)=1,ABS(D3-$G$15)&lt;=1E-9*(1+ABS($G$15)),EXACT(D3&amp;"",$G$15&amp;"")))),"OK","Differs")</f>
        <v>OK</v>
      </c>
    </row>
  </sheetData>
  <mergeCells count="5">
    <mergeCell ref="F1:G1"/>
    <mergeCell ref="F2:G6"/>
    <mergeCell ref="F10:G10"/>
    <mergeCell ref="F12:G12"/>
    <mergeCell ref="F13:G13"/>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1" customWidth="1"/>
    <col min="2" max="2" width="24" customWidth="1"/>
    <col min="3" max="3" width="12" customWidth="1"/>
    <col min="4" max="4" width="20" customWidth="1"/>
    <col min="5" max="5" width="3" customWidth="1"/>
    <col min="6" max="6" width="20" customWidth="1"/>
    <col min="7" max="7" width="48" customWidth="1"/>
  </cols>
  <sheetData>
    <row r="1" ht="21" customHeight="1" spans="1:7" x14ac:dyDescent="0.25">
      <c r="A1" s="11" t="s">
        <v>31</v>
      </c>
      <c r="B1" s="11" t="s">
        <v>66</v>
      </c>
      <c r="C1" s="24" t="s">
        <v>67</v>
      </c>
      <c r="D1" s="12" t="s">
        <v>68</v>
      </c>
      <c r="F1" s="14" t="s">
        <v>69</v>
      </c>
      <c r="G1"/>
    </row>
    <row r="2" ht="15" customHeight="1" spans="1:7" x14ac:dyDescent="0.25">
      <c r="A2" s="15" t="s">
        <v>38</v>
      </c>
      <c r="B2" s="15" t="s">
        <v>70</v>
      </c>
      <c r="C2" s="25">
        <v>1840</v>
      </c>
      <c r="D2" s="16" t="str" cm="1">
        <f t="array" ref="D2">REPLACE(B2, 5, LEN(B2) - 8, REPT("*", LEN(B2) - 8))</f>
        <v>NL27**********7465</v>
      </c>
      <c r="F2" s="17" t="s">
        <v>71</v>
      </c>
      <c r="G2"/>
    </row>
    <row r="3" ht="15" customHeight="1" spans="1:7" x14ac:dyDescent="0.25">
      <c r="A3" s="15" t="s">
        <v>42</v>
      </c>
      <c r="B3" s="15" t="s">
        <v>72</v>
      </c>
      <c r="C3" s="25">
        <v>615.2</v>
      </c>
      <c r="F3"/>
      <c r="G3"/>
    </row>
    <row r="4" ht="15" customHeight="1" spans="1:7" x14ac:dyDescent="0.25">
      <c r="A4" s="15" t="s">
        <v>73</v>
      </c>
      <c r="B4" s="15" t="s">
        <v>74</v>
      </c>
      <c r="C4" s="25">
        <v>2975</v>
      </c>
      <c r="F4"/>
      <c r="G4"/>
    </row>
    <row r="5" ht="15" customHeight="1" spans="6:7" x14ac:dyDescent="0.25">
      <c r="F5"/>
      <c r="G5"/>
    </row>
    <row r="6" ht="15" customHeight="1" spans="6:7" x14ac:dyDescent="0.25">
      <c r="F6"/>
      <c r="G6"/>
    </row>
    <row r="7" ht="15" customHeight="1" spans="6:7" x14ac:dyDescent="0.25">
      <c r="F7"/>
      <c r="G7"/>
    </row>
    <row r="8" ht="15" customHeight="1" x14ac:dyDescent="0.25"/>
    <row r="9" ht="15" customHeight="1" spans="6:7" x14ac:dyDescent="0.25">
      <c r="F9" s="18" t="s">
        <v>43</v>
      </c>
      <c r="G9" s="19" t="s">
        <v>75</v>
      </c>
    </row>
    <row r="10" ht="15" customHeight="1" spans="6:6" x14ac:dyDescent="0.25">
      <c r="F10" s="18" t="s">
        <v>45</v>
      </c>
    </row>
    <row r="11" ht="15" customHeight="1" spans="6:7" x14ac:dyDescent="0.25">
      <c r="F11" s="20" t="s">
        <v>76</v>
      </c>
      <c r="G11" s="21"/>
    </row>
    <row r="12" ht="15" customHeight="1" spans="6:6" x14ac:dyDescent="0.25">
      <c r="F12" s="18" t="s">
        <v>47</v>
      </c>
    </row>
    <row r="13" ht="15" customHeight="1" spans="6:7" x14ac:dyDescent="0.25">
      <c r="F13" s="20" t="s">
        <v>77</v>
      </c>
      <c r="G13" s="21"/>
    </row>
    <row r="14" ht="15" customHeight="1" spans="6:7" x14ac:dyDescent="0.25">
      <c r="F14" s="22" t="s">
        <v>49</v>
      </c>
      <c r="G14"/>
    </row>
    <row r="15" ht="15" customHeight="1" x14ac:dyDescent="0.25"/>
    <row r="16" ht="15" customHeight="1" spans="6:7" x14ac:dyDescent="0.25">
      <c r="F16" s="18" t="s">
        <v>50</v>
      </c>
      <c r="G16" s="9" t="s">
        <v>78</v>
      </c>
    </row>
    <row r="17" ht="15" customHeight="1" spans="6:7" x14ac:dyDescent="0.25">
      <c r="F17" s="18" t="s">
        <v>22</v>
      </c>
      <c r="G17" s="23" t="str" cm="1">
        <f t="array" ref="G17">IF(IF(ISERROR(D2)+ISERROR($G$16)=2,ERROR.TYPE(D2)=ERROR.TYPE($G$16),IF(ISERROR(D2)+ISERROR($G$16)=1,FALSE,IF(ISNUMBER(D2)*ISNUMBER($G$16)=1,ABS(D2-$G$16)&lt;=1E-9*(1+ABS($G$16)),EXACT(D2&amp;"",$G$16&amp;"")))),"OK","Differs")</f>
        <v>OK</v>
      </c>
    </row>
    <row r="18" ht="15" customHeight="1" x14ac:dyDescent="0.25"/>
    <row r="19" ht="15" customHeight="1" spans="6:7" x14ac:dyDescent="0.25">
      <c r="F19" s="17" t="s">
        <v>79</v>
      </c>
      <c r="G19"/>
    </row>
    <row r="20" ht="15" customHeight="1" spans="6:7" x14ac:dyDescent="0.25">
      <c r="F20"/>
      <c r="G20"/>
    </row>
  </sheetData>
  <mergeCells count="6">
    <mergeCell ref="F1:G1"/>
    <mergeCell ref="F2:G7"/>
    <mergeCell ref="F11:G11"/>
    <mergeCell ref="F13:G13"/>
    <mergeCell ref="F14:G14"/>
    <mergeCell ref="F19:G20"/>
  </mergeCells>
  <conditionalFormatting sqref="G17">
    <cfRule type="expression" dxfId="2" priority="1">
      <formula>G17&lt;&gt;"OK"</formula>
    </cfRule>
  </conditionalFormatting>
  <pageMargins left="0.5" right="0.5" top="0.6" bottom="0.6" header="0.3" footer="0.3"/>
  <pageSetup paperSize="9" orientation="landscape" scale="99"/>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9"/>
  <sheetViews>
    <sheetView workbookViewId="0" zoomScale="100">
      <selection activeCell="C2" sqref="C2"/>
    </sheetView>
  </sheetViews>
  <sheetFormatPr defaultRowHeight="15" outlineLevelRow="0" outlineLevelCol="0" x14ac:dyDescent="55"/>
  <cols>
    <col min="1" max="1" width="17" customWidth="1"/>
    <col min="2" max="2" width="13" customWidth="1"/>
    <col min="3" max="3" width="15" customWidth="1"/>
    <col min="4" max="4" width="3" customWidth="1"/>
    <col min="5" max="5" width="20" customWidth="1"/>
    <col min="6" max="6" width="48" customWidth="1"/>
  </cols>
  <sheetData>
    <row r="1" ht="21" customHeight="1" spans="1:6" x14ac:dyDescent="0.25">
      <c r="A1" s="11" t="s">
        <v>80</v>
      </c>
      <c r="B1" s="24" t="s">
        <v>54</v>
      </c>
      <c r="C1" s="12" t="s">
        <v>81</v>
      </c>
      <c r="E1" s="14" t="s">
        <v>82</v>
      </c>
      <c r="F1"/>
    </row>
    <row r="2" ht="15" customHeight="1" spans="1:6" x14ac:dyDescent="0.25">
      <c r="A2" s="15" t="s">
        <v>83</v>
      </c>
      <c r="B2" s="25">
        <v>12100</v>
      </c>
      <c r="C2" s="16" t="str" cm="1">
        <f t="array" ref="C2">_xlfn.LET(
  _xlpm.raw, TRIM(A2),
  _xlpm.isRaw, LEN(_xlpm.raw) = 10,
  _xlpm.withSecond, REPLACE(_xlpm.raw, 6, 0, "-"),
  _xlpm.formatted, REPLACE(_xlpm.withSecond, 4, 0, "-"),
  IF(_xlpm.isRaw, _xlpm.formatted, _xlpm.raw)
)</f>
        <v>VRK-25-01234</v>
      </c>
      <c r="E2" s="17" t="s">
        <v>84</v>
      </c>
      <c r="F2"/>
    </row>
    <row r="3" ht="15" customHeight="1" spans="1:6" x14ac:dyDescent="0.25">
      <c r="A3" s="15" t="s">
        <v>85</v>
      </c>
      <c r="B3" s="25">
        <v>4235</v>
      </c>
      <c r="E3"/>
      <c r="F3"/>
    </row>
    <row r="4" ht="15" customHeight="1" spans="1:6" x14ac:dyDescent="0.25">
      <c r="A4" s="15" t="s">
        <v>86</v>
      </c>
      <c r="B4" s="25">
        <v>968</v>
      </c>
      <c r="E4"/>
      <c r="F4"/>
    </row>
    <row r="5" ht="15" customHeight="1" spans="1:6" x14ac:dyDescent="0.25">
      <c r="A5" s="15" t="s">
        <v>87</v>
      </c>
      <c r="B5" s="25">
        <v>7260</v>
      </c>
      <c r="E5"/>
      <c r="F5"/>
    </row>
    <row r="6" ht="15" customHeight="1" spans="5:6" x14ac:dyDescent="0.25">
      <c r="E6"/>
      <c r="F6"/>
    </row>
    <row r="7" ht="15" customHeight="1" spans="5:6" x14ac:dyDescent="0.25">
      <c r="E7"/>
      <c r="F7"/>
    </row>
    <row r="8" ht="15" customHeight="1" x14ac:dyDescent="0.25"/>
    <row r="9" ht="15" customHeight="1" spans="5:6" x14ac:dyDescent="0.25">
      <c r="E9" s="18" t="s">
        <v>43</v>
      </c>
      <c r="F9" s="19" t="s">
        <v>44</v>
      </c>
    </row>
    <row r="10" ht="15" customHeight="1" spans="5:5" x14ac:dyDescent="0.25">
      <c r="E10" s="18" t="s">
        <v>45</v>
      </c>
    </row>
    <row r="11" ht="15" customHeight="1" spans="5:6" x14ac:dyDescent="0.25">
      <c r="E11" s="20" t="s">
        <v>88</v>
      </c>
      <c r="F11" s="21"/>
    </row>
    <row r="12" ht="15" customHeight="1" spans="5:6" x14ac:dyDescent="0.25">
      <c r="E12" s="21"/>
      <c r="F12" s="21"/>
    </row>
    <row r="13" ht="15" customHeight="1" spans="5:6" x14ac:dyDescent="0.25">
      <c r="E13" s="21"/>
      <c r="F13" s="21"/>
    </row>
    <row r="14" ht="15" customHeight="1" spans="5:6" x14ac:dyDescent="0.25">
      <c r="E14" s="21"/>
      <c r="F14" s="21"/>
    </row>
    <row r="15" ht="15" customHeight="1" spans="5:6" x14ac:dyDescent="0.25">
      <c r="E15" s="21"/>
      <c r="F15" s="21"/>
    </row>
    <row r="16" ht="15" customHeight="1" spans="5:6" x14ac:dyDescent="0.25">
      <c r="E16" s="21"/>
      <c r="F16" s="21"/>
    </row>
    <row r="17" ht="15" customHeight="1" spans="5:5" x14ac:dyDescent="0.25">
      <c r="E17" s="18" t="s">
        <v>47</v>
      </c>
    </row>
    <row r="18" ht="15" customHeight="1" spans="5:6" x14ac:dyDescent="0.25">
      <c r="E18" s="20" t="s">
        <v>89</v>
      </c>
      <c r="F18" s="21"/>
    </row>
    <row r="19" ht="15" customHeight="1" spans="5:6" x14ac:dyDescent="0.25">
      <c r="E19" s="21"/>
      <c r="F19" s="21"/>
    </row>
    <row r="20" ht="15" customHeight="1" spans="5:6" x14ac:dyDescent="0.25">
      <c r="E20" s="21"/>
      <c r="F20" s="21"/>
    </row>
    <row r="21" ht="15" customHeight="1" spans="5:6" x14ac:dyDescent="0.25">
      <c r="E21" s="21"/>
      <c r="F21" s="21"/>
    </row>
    <row r="22" ht="15" customHeight="1" spans="5:6" x14ac:dyDescent="0.25">
      <c r="E22" s="21"/>
      <c r="F22" s="21"/>
    </row>
    <row r="23" ht="15" customHeight="1" spans="5:6" x14ac:dyDescent="0.25">
      <c r="E23" s="21"/>
      <c r="F23" s="21"/>
    </row>
    <row r="24" ht="15" customHeight="1" spans="5:6" x14ac:dyDescent="0.25">
      <c r="E24" s="22" t="s">
        <v>49</v>
      </c>
      <c r="F24"/>
    </row>
    <row r="25" ht="15" customHeight="1" x14ac:dyDescent="0.25"/>
    <row r="26" ht="15" customHeight="1" spans="5:6" x14ac:dyDescent="0.25">
      <c r="E26" s="18" t="s">
        <v>50</v>
      </c>
      <c r="F26" s="9" t="s">
        <v>90</v>
      </c>
    </row>
    <row r="27" ht="15" customHeight="1" spans="5:6" x14ac:dyDescent="0.25">
      <c r="E27" s="18" t="s">
        <v>22</v>
      </c>
      <c r="F27" s="23" t="str" cm="1">
        <f t="array" ref="F27">IF(IF(ISERROR(C2)+ISERROR($F$26)=2,ERROR.TYPE(C2)=ERROR.TYPE($F$26),IF(ISERROR(C2)+ISERROR($F$26)=1,FALSE,IF(ISNUMBER(C2)*ISNUMBER($F$26)=1,ABS(C2-$F$26)&lt;=1E-9*(1+ABS($F$26)),EXACT(C2&amp;"",$F$26&amp;"")))),"OK","Differs")</f>
        <v>OK</v>
      </c>
    </row>
    <row r="28" ht="15" customHeight="1" x14ac:dyDescent="0.25"/>
    <row r="29" ht="15" customHeight="1" spans="5:6" x14ac:dyDescent="0.25">
      <c r="E29" s="17" t="s">
        <v>91</v>
      </c>
      <c r="F29"/>
    </row>
  </sheetData>
  <mergeCells count="6">
    <mergeCell ref="E1:F1"/>
    <mergeCell ref="E2:F7"/>
    <mergeCell ref="E11:F16"/>
    <mergeCell ref="E18:F23"/>
    <mergeCell ref="E24:F24"/>
    <mergeCell ref="E29:F29"/>
  </mergeCells>
  <conditionalFormatting sqref="F27">
    <cfRule type="expression" dxfId="3" priority="1">
      <formula>F27&lt;&gt;"OK"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REPLACE: DivZero example workbook</dc:title>
  <dc:subject>Swaps a stretch of characters at a given position and length for new text, whatever those characters are.</dc:subject>
  <dc:description/>
  <dc:language>en-US</dc:language>
  <cp:keywords/>
  <cp:category/>
  <cp:lastModifiedBy>DivZero</cp:lastModifiedBy>
  <dcterms:created xsi:type="dcterms:W3CDTF">2026-10-23T15:24:07Z</dcterms:created>
  <dcterms:modified xsi:type="dcterms:W3CDTF">2026-10-23T15:24:07Z</dcterms:modified>
</cp:coreProperties>
</file>