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20000" windowHeight="12000" firstSheet="0" activeTab="0"/>
  </bookViews>
  <sheets>
    <sheet sheetId="1" name="Over dit bestand" state="visible" r:id="rId4"/>
    <sheet sheetId="2" name="Beginner" state="visible" r:id="rId5"/>
    <sheet sheetId="3" name="Halfgevorderd" state="visible" r:id="rId6"/>
    <sheet sheetId="4" name="Gevorderd" state="visible" r:id="rId7"/>
    <sheet sheetId="5" name="Expert" state="visible" r:id="rId8"/>
  </sheets>
  <definedNames>
    <definedName name="_xlnm.Print_Area" localSheetId="0">'Over dit bestand'!$A$1:$C$26</definedName>
    <definedName name="_xlnm.Print_Area" localSheetId="1">'Beginner'!$A$1:$I$15</definedName>
    <definedName name="_xlnm.Print_Area" localSheetId="2">'Halfgevorderd'!$A$1:$H$16</definedName>
    <definedName name="_xlnm.Print_Area" localSheetId="3">'Gevorderd'!$A$1:$G$21</definedName>
    <definedName name="_xlnm.Print_Area" localSheetId="4">'Expert'!$A$1:$L$27</definedName>
  </definedNames>
  <calcPr calcId="171027"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<sst xmlns="http://schemas.openxmlformats.org/spreadsheetml/2006/main" count="112" uniqueCount="84">
  <si>
    <t>VERSCHUIVING (Engels: OFFSET)</t>
  </si>
  <si>
    <t>Voorbeeldwerkmap van DivZero</t>
  </si>
  <si>
    <t>Wat ze doet</t>
  </si>
  <si>
    <t>Levert een verwijzing op naar de cel of het blok dat een aantal rijen en kolommen van een startcel af ligt, eventueel met een andere grootte.</t>
  </si>
  <si>
    <t>Pagina op de site</t>
  </si>
  <si>
    <t>https://divzero.app/nl/functies/verschuiving/</t>
  </si>
  <si>
    <t>De voorbeelden in dit bestand</t>
  </si>
  <si>
    <t>Beginner</t>
  </si>
  <si>
    <t>Saldibalansregel die je op nummer kiest</t>
  </si>
  <si>
    <t>Halfgevorderd</t>
  </si>
  <si>
    <t>Loonkosten over de laatste vier perioden</t>
  </si>
  <si>
    <t>Gevorderd</t>
  </si>
  <si>
    <t>Gemiddelde van de laatste drie maandultimo's in een groeiende lijst</t>
  </si>
  <si>
    <t>Expert</t>
  </si>
  <si>
    <t>Kostenmutaties over een gekozen venster van perioden</t>
  </si>
  <si>
    <t>Kleuren</t>
  </si>
  <si>
    <t>Invoer</t>
  </si>
  <si>
    <t>Gegevens die je mag aanpassen om te zien hoe de uitkomst meebeweegt.</t>
  </si>
  <si>
    <t>Formule</t>
  </si>
  <si>
    <t>De cel met de formule, of het bereik waar de uitkomst verschijnt.</t>
  </si>
  <si>
    <t>Verwacht</t>
  </si>
  <si>
    <t>De uitkomst zoals de site die toont. Dit zijn vaste waarden, geen formules.</t>
  </si>
  <si>
    <t>Controle</t>
  </si>
  <si>
    <t>Groen met Klopt als jouw Excel hetzelfde uitrekent, rood met Wijkt af als dat niet zo is.</t>
  </si>
  <si>
    <t>Zo werkt dit bestand</t>
  </si>
  <si>
    <t>De live formules in de cellen staan in de eigen notatie van het bestand (Engelse functienamen, komma's als scheidingsteken). Excel toont ze automatisch met de namen en scheidingstekens van jouw installatie en regionale instellingen, dus in de formulebalk kan het er anders uitzien dan op de pagina.</t>
  </si>
  <si>
    <t>De nieuwste functie in dit bestand (LET) vraagt Excel 2021 of nieuwer. Microsoft 365 heeft haar altijd.</t>
  </si>
  <si>
    <t>Een formule die meerdere waarden teruggeeft is een dynamische matrixformule: de uitkomst loopt over naar de cellen ernaast, en daarvoor heb je Excel 2021, Excel 2024 of Microsoft 365 nodig. Oudere versies tonen het opgeslagen resultaat maar rekenen het niet opnieuw door.</t>
  </si>
  <si>
    <t>De gegevens staan op dezelfde celadressen als op de site. Rechts ervan staan de situatie, de formule als gewone tekst, het verwachte resultaat en een controlecel.</t>
  </si>
  <si>
    <t>Pas de gele cellen aan om te oefenen. De controlecel blijft vergelijken met het verwachte resultaat voor de oorspronkelijke gegevens, dus zodra je een invoer wijzigt staat er Wijkt af. Dat is normaal.</t>
  </si>
  <si>
    <t>Rekening</t>
  </si>
  <si>
    <t>Omschrijving</t>
  </si>
  <si>
    <t>Saldo</t>
  </si>
  <si>
    <t>Regelnr.</t>
  </si>
  <si>
    <t>Beginner: Saldibalansregel die je op nummer kiest</t>
  </si>
  <si>
    <t>Bank</t>
  </si>
  <si>
    <t>Je legt de saldibalans van een cliënt naast het grootboek. De lijst heeft één regel per grootboekrekening, en Sanne de Vries, je senior, geeft je de regelnummers die je moet controleren. Typ een regelnummer en zie het saldo van die regel. Regel 4 is rekening 4000, en die staat 4 rijen onder de kop.</t>
  </si>
  <si>
    <t>Debiteuren</t>
  </si>
  <si>
    <t>Crediteuren</t>
  </si>
  <si>
    <t>Personeelskosten</t>
  </si>
  <si>
    <t>Huisvestingskosten</t>
  </si>
  <si>
    <t>Omzet</t>
  </si>
  <si>
    <t>Formulecel</t>
  </si>
  <si>
    <t>F2</t>
  </si>
  <si>
    <t>Formule in Nederlandse Excel (puntkomma)</t>
  </si>
  <si>
    <t>=VERSCHUIVING(C1; E2; 0)</t>
  </si>
  <si>
    <t>Formule met Engelse functienamen (komma)</t>
  </si>
  <si>
    <t>=OFFSET(C1, E2, 0)</t>
  </si>
  <si>
    <t>Gewone tekst. De formule in de cel zelf volgt de scheidingstekens van jouw Excel.</t>
  </si>
  <si>
    <t>Verwacht resultaat</t>
  </si>
  <si>
    <t>Periode</t>
  </si>
  <si>
    <t>Debet 4000</t>
  </si>
  <si>
    <t>Laatste periode</t>
  </si>
  <si>
    <t>Halfgevorderd: Loonkosten over de laatste vier perioden</t>
  </si>
  <si>
    <t>Totaal 4 perioden</t>
  </si>
  <si>
    <t>Je sluit rekening 4000 (Personeelskosten) uit de XAF-auditfile per periode af op het loonjournaal van de cliënt. Veldhuis Installatie BV heeft periode 5 nog niet geboekt, dus die cel is leeg. Typ de laatste periode en je krijgt het totaal van die periode en de drie perioden ervoor, om met de specificatie te vergelijken.</t>
  </si>
  <si>
    <t>E2</t>
  </si>
  <si>
    <t>=SOM(VERSCHUIVING(B1; E1 - 3; 0; 4; 1))</t>
  </si>
  <si>
    <t>=SUM(OFFSET(B1, E1 - 3, 0, 4, 1))</t>
  </si>
  <si>
    <t>Maand</t>
  </si>
  <si>
    <t>Debiteuren 1300</t>
  </si>
  <si>
    <t>Gemiddelde laatste 3</t>
  </si>
  <si>
    <t>Gevorderd: Gemiddelde van de laatste drie maandultimo's in een groeiende lijst</t>
  </si>
  <si>
    <t>jan</t>
  </si>
  <si>
    <t>feb</t>
  </si>
  <si>
    <t>In je werkpapier over debiteuren (rekening 1300) neem je het maandultimo uit de ouderdomsanalyse debiteuren over zodra de cliënt een maand aanlevert. Het blad is ingericht voor het hele jaar, maar alleen de tot nu toe aangeleverde maanden zijn ingevuld. Een cel moet altijd het gemiddelde van de drie meest recente maandultimo's tonen, voor je cijferanalyse, zonder dat je de formule elke maand aanpast.</t>
  </si>
  <si>
    <t>mrt</t>
  </si>
  <si>
    <t>apr</t>
  </si>
  <si>
    <t>mei</t>
  </si>
  <si>
    <t>jun</t>
  </si>
  <si>
    <t>jul</t>
  </si>
  <si>
    <t>aug</t>
  </si>
  <si>
    <t>D2</t>
  </si>
  <si>
    <t>=GEMIDDELDE(VERSCHUIVING(B1; AANTAL(B2:B9) - 2; 0; 3; 1))</t>
  </si>
  <si>
    <t>=AVERAGE(OFFSET(B1, COUNT(B2:B9) - 2, 0, 3, 1))</t>
  </si>
  <si>
    <t>Gegevens: In het echte blad loopt de lijst door tot december; de lege rijen wachten op de maanden die de cliënt nog niet heeft aangeleverd.</t>
  </si>
  <si>
    <t>Expert: Kostenmutaties over een gekozen venster van perioden</t>
  </si>
  <si>
    <t>Eindperiode</t>
  </si>
  <si>
    <t>Je toetst de mutaties van kostenrekeningen per periode uit de XAF-auditfile aan de specificatie van de cliënt. Kies een rekening, een eindperiode en een aantal perioden, en je krijgt het totaal over dat terugkijkende venster. Vroeg in het jaar kan het venster langer zijn dan het aantal beschikbare perioden, en de formule moet dat opvangen in plaats van in de kolom met rekeningen te belanden.</t>
  </si>
  <si>
    <t>Perioden</t>
  </si>
  <si>
    <t>Totaal</t>
  </si>
  <si>
    <t>I4</t>
  </si>
  <si>
    <t xml:space="preserve">=LET(
  rekeningRij; VERGELIJKEN(I1; A2:A5; 0);
  perKolom; VERGELIJKEN(I2; B1:F1; 0);
  spanwijdte; MIN(I3; perKolom);
  SOM(VERSCHUIVING(A1; rekeningRij;
    perKolom - spanwijdte + 1; 1; spanwijdte))
)</t>
  </si>
  <si>
    <t xml:space="preserve">=LET(
  accRow, MATCH(I1, A2:A5, 0),
  perCol, MATCH(I2, B1:F1, 0),
  span, MIN(I3, perCol),
  SUM(OFFSET(A1, accRow, perCol - span + 1, 1, span))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</si>
</sst>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quot;€ &quot;#,##0.00;&quot;€ &quot;-#,##0.00"/>
  </numFmts>
  <fonts count="10" x14ac:knownFonts="1">
    <font>
      <color theme="1"/>
      <family val="2"/>
      <scheme val="minor"/>
      <sz val="11"/>
      <name val="Calibri"/>
    </font>
    <font>
      <b/>
      <color rgb="FF217346"/>
      <sz val="20"/>
      <name val="Calibri"/>
    </font>
    <font>
      <color rgb="FF595959"/>
      <sz val="11"/>
      <name val="Calibri"/>
    </font>
    <font>
      <b/>
      <sz val="11"/>
      <name val="Calibri"/>
    </font>
    <font>
      <sz val="11"/>
      <name val="Calibri"/>
    </font>
    <font>
      <u/>
      <color rgb="FF0563C1"/>
      <sz val="11"/>
      <name val="Calibri"/>
    </font>
    <font>
      <b/>
      <sz val="13"/>
      <name val="Calibri"/>
    </font>
    <font>
      <sz val="10"/>
      <name val="Consolas"/>
    </font>
    <font>
      <i/>
      <color rgb="FF595959"/>
      <sz val="9"/>
      <name val="Calibri"/>
    </font>
    <font>
      <b/>
      <color rgb="FF006100"/>
      <sz val="11"/>
      <name val="Calibri"/>
    </font>
  </fonts>
  <fills count="8">
    <fill>
      <patternFill patternType="none"/>
    </fill>
    <fill>
      <patternFill patternType="gray125"/>
    </fill>
    <fill>
      <patternFill patternType="solid">
        <fgColor rgb="FFFFF2CC"/>
      </patternFill>
    </fill>
    <fill>
      <patternFill patternType="solid">
        <fgColor rgb="FFE2F0D9"/>
      </patternFill>
    </fill>
    <fill>
      <patternFill patternType="solid">
        <fgColor rgb="FFDDEBF7"/>
      </patternFill>
    </fill>
    <fill>
      <patternFill patternType="solid">
        <fgColor rgb="FFC6EFCE"/>
      </patternFill>
    </fill>
    <fill>
      <patternFill patternType="solid">
        <fgColor rgb="FFF2F2F2"/>
      </patternFill>
    </fill>
    <fill>
      <patternFill patternType="solid">
        <fgColor rgb="FFF7F7F7"/>
      </patternFill>
    </fill>
  </fills>
  <borders count="4">
    <border>
      <left/>
      <right/>
      <top/>
      <bottom/>
      <diagonal/>
    </border>
    <border>
      <left style="thin">
        <color rgb="FFD9D9D9"/>
      </left>
      <right style="thin">
        <color rgb="FFD9D9D9"/>
      </right>
      <top style="thin">
        <color rgb="FFD9D9D9"/>
      </top>
      <bottom style="thin">
        <color rgb="FFD9D9D9"/>
      </bottom>
      <diagonal/>
    </border>
    <border>
      <left style="medium">
        <color rgb="FF217346"/>
      </left>
      <right style="medium">
        <color rgb="FF217346"/>
      </right>
      <top style="medium">
        <color rgb="FF217346"/>
      </top>
      <bottom style="medium">
        <color rgb="FF217346"/>
      </bottom>
      <diagonal/>
    </border>
    <border>
      <left style="thin">
        <color rgb="FFD9D9D9"/>
      </left>
      <right style="thin">
        <color rgb="FFD9D9D9"/>
      </right>
      <top style="thin">
        <color rgb="FFD9D9D9"/>
      </top>
      <bottom style="thin">
        <color rgb="FF7F7F7F"/>
      </bottom>
      <diagonal/>
    </border>
  </borders>
  <cellStyleXfs count="1">
    <xf numFmtId="0" fontId="0" fillId="0" borderId="0"/>
  </cellStyleXfs>
  <cellXfs count="29">
    <xf numFmtId="0" fontId="0" fillId="0" borderId="0" xfId="0"/>
    <xf numFmtId="0" fontId="1" fillId="0" borderId="0" xfId="0" applyFont="1" applyAlignment="1">
      <alignment vertical="center"/>
    </xf>
    <xf numFmtId="0" fontId="2" fillId="0" borderId="0" xfId="0" applyFont="1"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0" borderId="0" xfId="0" applyFont="1" applyAlignment="1">
      <alignment vertical="top" wrapText="1"/>
    </xf>
    <xf numFmtId="0" fontId="4" fillId="2" borderId="1" xfId="0" applyFont="1" applyFill="1" applyBorder="1" applyAlignment="1">
      <alignment horizontal="left" vertical="top" indent="1"/>
    </xf>
    <xf numFmtId="0" fontId="4" fillId="3" borderId="2" xfId="0" applyFont="1" applyFill="1" applyBorder="1" applyAlignment="1">
      <alignment horizontal="left" vertical="top" indent="1"/>
    </xf>
    <xf numFmtId="0" fontId="4" fillId="4" borderId="1" xfId="0" applyFont="1" applyFill="1" applyBorder="1" applyAlignment="1">
      <alignment horizontal="left" vertical="top" indent="1"/>
    </xf>
    <xf numFmtId="0" fontId="4" fillId="5" borderId="1" xfId="0" applyFont="1" applyFill="1" applyBorder="1" applyAlignment="1">
      <alignment horizontal="left" vertical="top" indent="1"/>
    </xf>
    <xf numFmtId="0" fontId="3" fillId="6" borderId="3" xfId="0" applyFont="1" applyFill="1" applyBorder="1" applyAlignment="1">
      <alignment horizontal="right" vertical="center"/>
    </xf>
    <xf numFmtId="0" fontId="3" fillId="6" borderId="3" xfId="0" applyFont="1" applyFill="1" applyBorder="1" applyAlignment="1">
      <alignment horizontal="left" vertical="center"/>
    </xf>
    <xf numFmtId="0" fontId="3" fillId="6" borderId="3" xfId="0" applyFont="1" applyFill="1" applyBorder="1" applyAlignment="1">
      <alignment vertical="center"/>
    </xf>
    <xf numFmtId="0" fontId="6" fillId="0" borderId="0" xfId="0" applyFont="1" applyAlignment="1">
      <alignment horizontal="left" vertical="top" wrapText="1"/>
    </xf>
    <xf numFmtId="0" fontId="4" fillId="0" borderId="1" xfId="0" applyFont="1" applyBorder="1"/>
    <xf numFmtId="0" fontId="4" fillId="0" borderId="1" xfId="0" applyFont="1" applyBorder="1" applyAlignment="1">
      <alignment horizontal="left" indent="1"/>
    </xf>
    <xf numFmtId="164" fontId="4" fillId="0" borderId="1" xfId="0" applyNumberFormat="1" applyFont="1" applyBorder="1"/>
    <xf numFmtId="0" fontId="4" fillId="2" borderId="1" xfId="0" applyFont="1" applyFill="1" applyBorder="1"/>
    <xf numFmtId="164" fontId="4" fillId="3" borderId="2" xfId="0" applyNumberFormat="1" applyFont="1" applyFill="1" applyBorder="1"/>
    <xf numFmtId="0" fontId="4" fillId="0" borderId="0" xfId="0" applyFont="1" applyAlignment="1">
      <alignment horizontal="left" vertical="top" wrapText="1"/>
    </xf>
    <xf numFmtId="0" fontId="3" fillId="0" borderId="0" xfId="0" applyFont="1" applyAlignment="1">
      <alignment vertical="top"/>
    </xf>
    <xf numFmtId="0" fontId="4" fillId="0" borderId="0" xfId="0" applyFont="1" applyAlignment="1">
      <alignment horizontal="left" vertical="top" indent="1"/>
    </xf>
    <xf numFmtId="49" fontId="7" fillId="7" borderId="0" xfId="0" applyNumberFormat="1" applyFont="1" applyFill="1" applyAlignment="1">
      <alignment horizontal="left" vertical="top" wrapText="1"/>
    </xf>
    <xf numFmtId="0" fontId="0" fillId="7" borderId="0" xfId="0" applyFill="1"/>
    <xf numFmtId="0" fontId="8" fillId="0" borderId="0" xfId="0" applyFont="1" applyAlignment="1">
      <alignment horizontal="left" vertical="top" wrapText="1"/>
    </xf>
    <xf numFmtId="164" fontId="4" fillId="4" borderId="1" xfId="0" applyNumberFormat="1" applyFont="1" applyFill="1" applyBorder="1" applyAlignment="1">
      <alignment horizontal="right" vertical="top" indent="1"/>
    </xf>
    <xf numFmtId="0" fontId="9" fillId="5" borderId="1" xfId="0" applyFont="1" applyFill="1" applyBorder="1" applyAlignment="1">
      <alignment horizontal="left" vertical="top" indent="1"/>
    </xf>
    <xf numFmtId="3" fontId="4" fillId="0" borderId="1" xfId="0" applyNumberFormat="1" applyFont="1" applyBorder="1"/>
  </cellXfs>
  <cellStyles count="1">
    <cellStyle name="Normal" xfId="0" builtinId="0"/>
  </cellStyles>
  <dxfs count="4">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
      <font>
        <b/>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Metadata1"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divzero.app/nl/functies/verschuiv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25"/>
  <sheetViews>
    <sheetView workbookViewId="0" tabSelected="1" showGridLines="0" zoomScale="100">
      <selection activeCell="B2" sqref="B2"/>
    </sheetView>
  </sheetViews>
  <sheetFormatPr defaultRowHeight="15" outlineLevelRow="0" outlineLevelCol="0" x14ac:dyDescent="55"/>
  <cols>
    <col min="1" max="1" width="2" customWidth="1"/>
    <col min="2" max="2" width="22" customWidth="1"/>
    <col min="3" max="3" width="100" customWidth="1"/>
  </cols>
  <sheetData>
    <row r="2" ht="30" customHeight="1" spans="2:3" x14ac:dyDescent="0.25">
      <c r="B2" s="1" t="s">
        <v>0</v>
      </c>
      <c r="C2"/>
    </row>
    <row r="3" spans="2:3" x14ac:dyDescent="0.25">
      <c r="B3" s="2" t="s">
        <v>1</v>
      </c>
      <c r="C3"/>
    </row>
    <row r="5" ht="30" customHeight="1" spans="2:3" x14ac:dyDescent="0.25">
      <c r="B5" s="3" t="s">
        <v>2</v>
      </c>
      <c r="C5" s="4" t="s">
        <v>3</v>
      </c>
    </row>
    <row r="6" spans="2:3" x14ac:dyDescent="0.25">
      <c r="B6" s="3" t="s">
        <v>4</v>
      </c>
      <c r="C6" s="5" t="s">
        <v>5</v>
      </c>
    </row>
    <row r="8" spans="2:3" x14ac:dyDescent="0.25">
      <c r="B8" s="6" t="s">
        <v>6</v>
      </c>
      <c r="C8" s="6"/>
    </row>
    <row r="9" ht="15" customHeight="1" spans="2:3" x14ac:dyDescent="0.25">
      <c r="B9" s="5" t="s">
        <v>7</v>
      </c>
      <c r="C9" s="4" t="s">
        <v>8</v>
      </c>
    </row>
    <row r="10" ht="15" customHeight="1" spans="2:3" x14ac:dyDescent="0.25">
      <c r="B10" s="5" t="s">
        <v>9</v>
      </c>
      <c r="C10" s="4" t="s">
        <v>10</v>
      </c>
    </row>
    <row r="11" ht="15" customHeight="1" spans="2:3" x14ac:dyDescent="0.25">
      <c r="B11" s="5" t="s">
        <v>11</v>
      </c>
      <c r="C11" s="4" t="s">
        <v>12</v>
      </c>
    </row>
    <row r="12" ht="15" customHeight="1" spans="2:3" x14ac:dyDescent="0.25">
      <c r="B12" s="5" t="s">
        <v>13</v>
      </c>
      <c r="C12" s="4" t="s">
        <v>14</v>
      </c>
    </row>
    <row r="14" spans="2:3" x14ac:dyDescent="0.25">
      <c r="B14" s="6" t="s">
        <v>15</v>
      </c>
      <c r="C14" s="6"/>
    </row>
    <row r="15" ht="15" customHeight="1" spans="2:3" x14ac:dyDescent="0.25">
      <c r="B15" s="7" t="s">
        <v>16</v>
      </c>
      <c r="C15" s="4" t="s">
        <v>17</v>
      </c>
    </row>
    <row r="16" ht="15" customHeight="1" spans="2:3" x14ac:dyDescent="0.25">
      <c r="B16" s="8" t="s">
        <v>18</v>
      </c>
      <c r="C16" s="4" t="s">
        <v>19</v>
      </c>
    </row>
    <row r="17" ht="15" customHeight="1" spans="2:3" x14ac:dyDescent="0.25">
      <c r="B17" s="9" t="s">
        <v>20</v>
      </c>
      <c r="C17" s="4" t="s">
        <v>21</v>
      </c>
    </row>
    <row r="18" ht="15" customHeight="1" spans="2:3" x14ac:dyDescent="0.25">
      <c r="B18" s="10" t="s">
        <v>22</v>
      </c>
      <c r="C18" s="4" t="s">
        <v>23</v>
      </c>
    </row>
    <row r="20" spans="2:3" x14ac:dyDescent="0.25">
      <c r="B20" s="6" t="s">
        <v>24</v>
      </c>
      <c r="C20" s="6"/>
    </row>
    <row r="21" ht="45" customHeight="1" spans="2:3" x14ac:dyDescent="0.25">
      <c r="B21" s="4" t="s">
        <v>25</v>
      </c>
      <c r="C21"/>
    </row>
    <row r="22" ht="15" customHeight="1" spans="2:3" x14ac:dyDescent="0.25">
      <c r="B22" s="4" t="s">
        <v>26</v>
      </c>
      <c r="C22"/>
    </row>
    <row r="23" ht="30" customHeight="1" spans="2:3" x14ac:dyDescent="0.25">
      <c r="B23" s="4" t="s">
        <v>27</v>
      </c>
      <c r="C23"/>
    </row>
    <row r="24" ht="30" customHeight="1" spans="2:3" x14ac:dyDescent="0.25">
      <c r="B24" s="4" t="s">
        <v>28</v>
      </c>
      <c r="C24"/>
    </row>
    <row r="25" ht="30" customHeight="1" spans="2:3" x14ac:dyDescent="0.25">
      <c r="B25" s="4" t="s">
        <v>29</v>
      </c>
      <c r="C25"/>
    </row>
  </sheetData>
  <mergeCells count="10">
    <mergeCell ref="B2:C2"/>
    <mergeCell ref="B3:C3"/>
    <mergeCell ref="B8:C8"/>
    <mergeCell ref="B14:C14"/>
    <mergeCell ref="B20:C20"/>
    <mergeCell ref="B21:C21"/>
    <mergeCell ref="B22:C22"/>
    <mergeCell ref="B23:C23"/>
    <mergeCell ref="B24:C24"/>
    <mergeCell ref="B25:C25"/>
  </mergeCells>
  <hyperlinks>
    <hyperlink ref="C6" r:id="rId1"/>
    <hyperlink ref="B9" location="'Beginner'!A1"/>
    <hyperlink ref="B10" location="'Halfgevorderd'!A1"/>
    <hyperlink ref="B11" location="'Gevorderd'!A1"/>
    <hyperlink ref="B12" location="'Expert'!A1"/>
  </hyperlinks>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H1:I15"/>
  <sheetViews>
    <sheetView workbookViewId="0" zoomScale="100">
      <selection activeCell="F2" sqref="F2"/>
    </sheetView>
  </sheetViews>
  <sheetFormatPr defaultRowHeight="15" outlineLevelRow="0" outlineLevelCol="0" x14ac:dyDescent="55"/>
  <cols>
    <col min="1" max="1" width="11" customWidth="1"/>
    <col min="2" max="2" width="20" customWidth="1"/>
    <col min="3" max="3" width="17" customWidth="1"/>
    <col min="5" max="5" width="10" customWidth="1"/>
    <col min="6" max="6" width="14" customWidth="1"/>
    <col min="7" max="7" width="3" customWidth="1"/>
    <col min="8" max="8" width="20" customWidth="1"/>
    <col min="9" max="9" width="48" customWidth="1"/>
  </cols>
  <sheetData>
    <row r="1" ht="21" customHeight="1" spans="1:9" x14ac:dyDescent="0.25">
      <c r="A1" s="11" t="s">
        <v>30</v>
      </c>
      <c r="B1" s="12" t="s">
        <v>31</v>
      </c>
      <c r="C1" s="11" t="s">
        <v>32</v>
      </c>
      <c r="E1" s="13" t="s">
        <v>33</v>
      </c>
      <c r="F1" s="13" t="s">
        <v>32</v>
      </c>
      <c r="H1" s="14" t="s">
        <v>34</v>
      </c>
      <c r="I1"/>
    </row>
    <row r="2" ht="15" customHeight="1" spans="1:9" x14ac:dyDescent="0.25">
      <c r="A2" s="15">
        <v>1100</v>
      </c>
      <c r="B2" s="16" t="s">
        <v>35</v>
      </c>
      <c r="C2" s="17">
        <v>84350</v>
      </c>
      <c r="E2" s="18">
        <v>4</v>
      </c>
      <c r="F2" s="19" cm="1">
        <f t="array" ref="F2">OFFSET(C1, E2, 0)</f>
        <v>645200</v>
      </c>
      <c r="H2" s="20" t="s">
        <v>36</v>
      </c>
      <c r="I2"/>
    </row>
    <row r="3" ht="15" customHeight="1" spans="1:9" x14ac:dyDescent="0.25">
      <c r="A3" s="15">
        <v>1300</v>
      </c>
      <c r="B3" s="16" t="s">
        <v>37</v>
      </c>
      <c r="C3" s="17">
        <v>212480</v>
      </c>
      <c r="H3"/>
      <c r="I3"/>
    </row>
    <row r="4" ht="15" customHeight="1" spans="1:9" x14ac:dyDescent="0.25">
      <c r="A4" s="15">
        <v>1600</v>
      </c>
      <c r="B4" s="16" t="s">
        <v>38</v>
      </c>
      <c r="C4" s="17">
        <v>-156920</v>
      </c>
      <c r="H4"/>
      <c r="I4"/>
    </row>
    <row r="5" ht="15" customHeight="1" spans="1:9" x14ac:dyDescent="0.25">
      <c r="A5" s="15">
        <v>4000</v>
      </c>
      <c r="B5" s="16" t="s">
        <v>39</v>
      </c>
      <c r="C5" s="17">
        <v>645200</v>
      </c>
      <c r="H5"/>
      <c r="I5"/>
    </row>
    <row r="6" ht="15" customHeight="1" spans="1:3" x14ac:dyDescent="0.25">
      <c r="A6" s="15">
        <v>4500</v>
      </c>
      <c r="B6" s="16" t="s">
        <v>40</v>
      </c>
      <c r="C6" s="17">
        <v>230400</v>
      </c>
    </row>
    <row r="7" ht="15" customHeight="1" spans="1:9" x14ac:dyDescent="0.25">
      <c r="A7" s="15">
        <v>8000</v>
      </c>
      <c r="B7" s="16" t="s">
        <v>41</v>
      </c>
      <c r="C7" s="17">
        <v>-1482600</v>
      </c>
      <c r="H7" s="21" t="s">
        <v>42</v>
      </c>
      <c r="I7" s="22" t="s">
        <v>43</v>
      </c>
    </row>
    <row r="8" ht="15" customHeight="1" spans="8:8" x14ac:dyDescent="0.25">
      <c r="H8" s="21" t="s">
        <v>44</v>
      </c>
    </row>
    <row r="9" ht="15" customHeight="1" spans="8:9" x14ac:dyDescent="0.25">
      <c r="H9" s="23" t="s">
        <v>45</v>
      </c>
      <c r="I9" s="24"/>
    </row>
    <row r="10" ht="15" customHeight="1" spans="8:8" x14ac:dyDescent="0.25">
      <c r="H10" s="21" t="s">
        <v>46</v>
      </c>
    </row>
    <row r="11" ht="15" customHeight="1" spans="8:9" x14ac:dyDescent="0.25">
      <c r="H11" s="23" t="s">
        <v>47</v>
      </c>
      <c r="I11" s="24"/>
    </row>
    <row r="12" ht="15" customHeight="1" spans="8:9" x14ac:dyDescent="0.25">
      <c r="H12" s="25" t="s">
        <v>48</v>
      </c>
      <c r="I12"/>
    </row>
    <row r="13" ht="15" customHeight="1" x14ac:dyDescent="0.25"/>
    <row r="14" ht="15" customHeight="1" spans="8:9" x14ac:dyDescent="0.25">
      <c r="H14" s="21" t="s">
        <v>49</v>
      </c>
      <c r="I14" s="26">
        <v>645200</v>
      </c>
    </row>
    <row r="15" ht="15" customHeight="1" spans="8:9" x14ac:dyDescent="0.25">
      <c r="H15" s="21" t="s">
        <v>22</v>
      </c>
      <c r="I15" s="27" t="str" cm="1">
        <f t="array" ref="I15">IF(IF(ISERROR(F2)+ISERROR($I$14)=2,ERROR.TYPE(F2)=ERROR.TYPE($I$14),IF(ISERROR(F2)+ISERROR($I$14)=1,FALSE,IF(ISNUMBER(F2)*ISNUMBER($I$14)=1,ABS(F2-$I$14)&lt;=1E-9*(1+ABS($I$14)),EXACT(F2&amp;"",$I$14&amp;"")))),"Klopt","Wijkt af")</f>
        <v>Klopt</v>
      </c>
    </row>
  </sheetData>
  <mergeCells count="5">
    <mergeCell ref="H1:I1"/>
    <mergeCell ref="H2:I5"/>
    <mergeCell ref="H9:I9"/>
    <mergeCell ref="H11:I11"/>
    <mergeCell ref="H12:I12"/>
  </mergeCells>
  <conditionalFormatting sqref="I15">
    <cfRule type="expression" dxfId="0" priority="1">
      <formula>I15&lt;&gt;"Klopt"</formula>
    </cfRule>
  </conditionalFormatting>
  <pageMargins left="0.5" right="0.5" top="0.6" bottom="0.6" header="0.3" footer="0.3"/>
  <pageSetup paperSize="9" orientation="landscape" scale="90"/>
  <headerFooter>
    <oddFooter>&amp;LVoorbeeldwerkmap van DivZero&amp;R&amp;A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G1:H16"/>
  <sheetViews>
    <sheetView workbookViewId="0" zoomScale="100">
      <selection activeCell="E2" sqref="E2"/>
    </sheetView>
  </sheetViews>
  <sheetFormatPr defaultRowHeight="15" outlineLevelRow="0" outlineLevelCol="0" x14ac:dyDescent="55"/>
  <cols>
    <col min="1" max="1" width="10" customWidth="1"/>
    <col min="2" max="2" width="14" customWidth="1"/>
    <col min="4" max="4" width="19" customWidth="1"/>
    <col min="5" max="5" width="14" customWidth="1"/>
    <col min="6" max="6" width="3" customWidth="1"/>
    <col min="7" max="7" width="20" customWidth="1"/>
    <col min="8" max="8" width="48" customWidth="1"/>
  </cols>
  <sheetData>
    <row r="1" ht="21" customHeight="1" spans="1:8" x14ac:dyDescent="0.25">
      <c r="A1" s="11" t="s">
        <v>50</v>
      </c>
      <c r="B1" s="11" t="s">
        <v>51</v>
      </c>
      <c r="D1" s="13" t="s">
        <v>52</v>
      </c>
      <c r="E1" s="18">
        <v>7</v>
      </c>
      <c r="G1" s="14" t="s">
        <v>53</v>
      </c>
      <c r="H1"/>
    </row>
    <row r="2" ht="15" customHeight="1" spans="1:8" x14ac:dyDescent="0.25">
      <c r="A2" s="28">
        <v>1</v>
      </c>
      <c r="B2" s="17">
        <v>118400</v>
      </c>
      <c r="D2" s="13" t="s">
        <v>54</v>
      </c>
      <c r="E2" s="19" cm="1">
        <f t="array" ref="E2">SUM(OFFSET(B1, E1 - 3, 0, 4, 1))</f>
        <v>374900</v>
      </c>
      <c r="G2" s="20" t="s">
        <v>55</v>
      </c>
      <c r="H2"/>
    </row>
    <row r="3" ht="15" customHeight="1" spans="1:8" x14ac:dyDescent="0.25">
      <c r="A3" s="28">
        <v>2</v>
      </c>
      <c r="B3" s="17">
        <v>121050</v>
      </c>
      <c r="G3"/>
      <c r="H3"/>
    </row>
    <row r="4" ht="15" customHeight="1" spans="1:8" x14ac:dyDescent="0.25">
      <c r="A4" s="28">
        <v>3</v>
      </c>
      <c r="B4" s="17">
        <v>119800</v>
      </c>
      <c r="G4"/>
      <c r="H4"/>
    </row>
    <row r="5" ht="15" customHeight="1" spans="1:8" x14ac:dyDescent="0.25">
      <c r="A5" s="28">
        <v>4</v>
      </c>
      <c r="B5" s="17">
        <v>123300</v>
      </c>
      <c r="G5"/>
      <c r="H5"/>
    </row>
    <row r="6" ht="15" customHeight="1" spans="1:8" x14ac:dyDescent="0.25">
      <c r="A6" s="28">
        <v>5</v>
      </c>
      <c r="B6" s="15"/>
      <c r="G6"/>
      <c r="H6"/>
    </row>
    <row r="7" ht="15" customHeight="1" spans="1:2" x14ac:dyDescent="0.25">
      <c r="A7" s="28">
        <v>6</v>
      </c>
      <c r="B7" s="17">
        <v>126900</v>
      </c>
    </row>
    <row r="8" ht="15" customHeight="1" spans="1:8" x14ac:dyDescent="0.25">
      <c r="A8" s="28">
        <v>7</v>
      </c>
      <c r="B8" s="17">
        <v>124700</v>
      </c>
      <c r="G8" s="21" t="s">
        <v>42</v>
      </c>
      <c r="H8" s="22" t="s">
        <v>56</v>
      </c>
    </row>
    <row r="9" ht="15" customHeight="1" spans="1:7" x14ac:dyDescent="0.25">
      <c r="A9" s="28">
        <v>8</v>
      </c>
      <c r="B9" s="17">
        <v>125350</v>
      </c>
      <c r="G9" s="21" t="s">
        <v>44</v>
      </c>
    </row>
    <row r="10" ht="15" customHeight="1" spans="7:8" x14ac:dyDescent="0.25">
      <c r="G10" s="23" t="s">
        <v>57</v>
      </c>
      <c r="H10" s="24"/>
    </row>
    <row r="11" ht="15" customHeight="1" spans="7:7" x14ac:dyDescent="0.25">
      <c r="G11" s="21" t="s">
        <v>46</v>
      </c>
    </row>
    <row r="12" ht="15" customHeight="1" spans="7:8" x14ac:dyDescent="0.25">
      <c r="G12" s="23" t="s">
        <v>58</v>
      </c>
      <c r="H12" s="24"/>
    </row>
    <row r="13" ht="15" customHeight="1" spans="7:8" x14ac:dyDescent="0.25">
      <c r="G13" s="25" t="s">
        <v>48</v>
      </c>
      <c r="H13"/>
    </row>
    <row r="14" ht="15" customHeight="1" x14ac:dyDescent="0.25"/>
    <row r="15" ht="15" customHeight="1" spans="7:8" x14ac:dyDescent="0.25">
      <c r="G15" s="21" t="s">
        <v>49</v>
      </c>
      <c r="H15" s="26">
        <v>374900</v>
      </c>
    </row>
    <row r="16" ht="15" customHeight="1" spans="7:8" x14ac:dyDescent="0.25">
      <c r="G16" s="21" t="s">
        <v>22</v>
      </c>
      <c r="H16" s="27" t="str" cm="1">
        <f t="array" ref="H16">IF(IF(ISERROR(E2)+ISERROR($H$15)=2,ERROR.TYPE(E2)=ERROR.TYPE($H$15),IF(ISERROR(E2)+ISERROR($H$15)=1,FALSE,IF(ISNUMBER(E2)*ISNUMBER($H$15)=1,ABS(E2-$H$15)&lt;=1E-9*(1+ABS($H$15)),EXACT(E2&amp;"",$H$15&amp;"")))),"Klopt","Wijkt af")</f>
        <v>Klopt</v>
      </c>
    </row>
  </sheetData>
  <mergeCells count="5">
    <mergeCell ref="G1:H1"/>
    <mergeCell ref="G2:H6"/>
    <mergeCell ref="G10:H10"/>
    <mergeCell ref="G12:H12"/>
    <mergeCell ref="G13:H13"/>
  </mergeCells>
  <conditionalFormatting sqref="H16">
    <cfRule type="expression" dxfId="1" priority="1">
      <formula>H16&lt;&gt;"Klopt"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G21"/>
  <sheetViews>
    <sheetView workbookViewId="0" zoomScale="100">
      <selection activeCell="D2" sqref="D2"/>
    </sheetView>
  </sheetViews>
  <sheetFormatPr defaultRowHeight="15" outlineLevelRow="0" outlineLevelCol="0" x14ac:dyDescent="55"/>
  <cols>
    <col min="1" max="1" width="10" customWidth="1"/>
    <col min="2" max="2" width="18" customWidth="1"/>
    <col min="4" max="4" width="22" customWidth="1"/>
    <col min="5" max="5" width="3" customWidth="1"/>
    <col min="6" max="6" width="20" customWidth="1"/>
    <col min="7" max="7" width="48" customWidth="1"/>
  </cols>
  <sheetData>
    <row r="1" ht="18" customHeight="1" spans="1:7" x14ac:dyDescent="0.25">
      <c r="A1" s="12" t="s">
        <v>59</v>
      </c>
      <c r="B1" s="11" t="s">
        <v>60</v>
      </c>
      <c r="D1" s="13" t="s">
        <v>61</v>
      </c>
      <c r="F1" s="14" t="s">
        <v>62</v>
      </c>
      <c r="G1"/>
    </row>
    <row r="2" ht="18" customHeight="1" spans="1:7" x14ac:dyDescent="0.25">
      <c r="A2" s="15" t="s">
        <v>63</v>
      </c>
      <c r="B2" s="17">
        <v>198500</v>
      </c>
      <c r="D2" s="19" cm="1">
        <f t="array" ref="D2">AVERAGE(OFFSET(B1, COUNT(B2:B9) - 2, 0, 3, 1))</f>
        <v>219300</v>
      </c>
      <c r="F2"/>
      <c r="G2"/>
    </row>
    <row r="3" ht="15" customHeight="1" spans="1:7" x14ac:dyDescent="0.25">
      <c r="A3" s="15" t="s">
        <v>64</v>
      </c>
      <c r="B3" s="17">
        <v>205300</v>
      </c>
      <c r="F3" s="20" t="s">
        <v>65</v>
      </c>
      <c r="G3"/>
    </row>
    <row r="4" ht="15" customHeight="1" spans="1:7" x14ac:dyDescent="0.25">
      <c r="A4" s="15" t="s">
        <v>66</v>
      </c>
      <c r="B4" s="17">
        <v>214800</v>
      </c>
      <c r="F4"/>
      <c r="G4"/>
    </row>
    <row r="5" ht="15" customHeight="1" spans="1:7" x14ac:dyDescent="0.25">
      <c r="A5" s="15" t="s">
        <v>67</v>
      </c>
      <c r="B5" s="17">
        <v>209600</v>
      </c>
      <c r="F5"/>
      <c r="G5"/>
    </row>
    <row r="6" ht="15" customHeight="1" spans="1:7" x14ac:dyDescent="0.25">
      <c r="A6" s="15" t="s">
        <v>68</v>
      </c>
      <c r="B6" s="17">
        <v>221400</v>
      </c>
      <c r="F6"/>
      <c r="G6"/>
    </row>
    <row r="7" ht="15" customHeight="1" spans="1:7" x14ac:dyDescent="0.25">
      <c r="A7" s="15" t="s">
        <v>69</v>
      </c>
      <c r="B7" s="17">
        <v>226900</v>
      </c>
      <c r="F7"/>
      <c r="G7"/>
    </row>
    <row r="8" ht="15" customHeight="1" spans="1:7" x14ac:dyDescent="0.25">
      <c r="A8" s="15" t="s">
        <v>70</v>
      </c>
      <c r="B8" s="15"/>
      <c r="F8"/>
      <c r="G8"/>
    </row>
    <row r="9" ht="15" customHeight="1" spans="1:2" x14ac:dyDescent="0.25">
      <c r="A9" s="15" t="s">
        <v>71</v>
      </c>
      <c r="B9" s="15"/>
    </row>
    <row r="10" ht="15" customHeight="1" spans="6:7" x14ac:dyDescent="0.25">
      <c r="F10" s="21" t="s">
        <v>42</v>
      </c>
      <c r="G10" s="22" t="s">
        <v>72</v>
      </c>
    </row>
    <row r="11" ht="15" customHeight="1" spans="6:6" x14ac:dyDescent="0.25">
      <c r="F11" s="21" t="s">
        <v>44</v>
      </c>
    </row>
    <row r="12" ht="15" customHeight="1" spans="6:7" x14ac:dyDescent="0.25">
      <c r="F12" s="23" t="s">
        <v>73</v>
      </c>
      <c r="G12" s="24"/>
    </row>
    <row r="13" ht="15" customHeight="1" spans="6:6" x14ac:dyDescent="0.25">
      <c r="F13" s="21" t="s">
        <v>46</v>
      </c>
    </row>
    <row r="14" ht="15" customHeight="1" spans="6:7" x14ac:dyDescent="0.25">
      <c r="F14" s="23" t="s">
        <v>74</v>
      </c>
      <c r="G14" s="24"/>
    </row>
    <row r="15" ht="15" customHeight="1" spans="6:7" x14ac:dyDescent="0.25">
      <c r="F15" s="25" t="s">
        <v>48</v>
      </c>
      <c r="G15"/>
    </row>
    <row r="16" ht="15" customHeight="1" x14ac:dyDescent="0.25"/>
    <row r="17" ht="15" customHeight="1" spans="6:7" x14ac:dyDescent="0.25">
      <c r="F17" s="21" t="s">
        <v>49</v>
      </c>
      <c r="G17" s="26">
        <v>219300</v>
      </c>
    </row>
    <row r="18" ht="15" customHeight="1" spans="6:7" x14ac:dyDescent="0.25">
      <c r="F18" s="21" t="s">
        <v>22</v>
      </c>
      <c r="G18" s="27" t="str" cm="1">
        <f t="array" ref="G18">IF(IF(ISERROR(D2)+ISERROR($G$17)=2,ERROR.TYPE(D2)=ERROR.TYPE($G$17),IF(ISERROR(D2)+ISERROR($G$17)=1,FALSE,IF(ISNUMBER(D2)*ISNUMBER($G$17)=1,ABS(D2-$G$17)&lt;=1E-9*(1+ABS($G$17)),EXACT(D2&amp;"",$G$17&amp;"")))),"Klopt","Wijkt af")</f>
        <v>Klopt</v>
      </c>
    </row>
    <row r="19" ht="15" customHeight="1" x14ac:dyDescent="0.25"/>
    <row r="20" ht="15" customHeight="1" spans="6:7" x14ac:dyDescent="0.25">
      <c r="F20" s="20" t="s">
        <v>75</v>
      </c>
      <c r="G20"/>
    </row>
    <row r="21" ht="15" customHeight="1" spans="6:7" x14ac:dyDescent="0.25">
      <c r="F21"/>
      <c r="G21"/>
    </row>
  </sheetData>
  <mergeCells count="6">
    <mergeCell ref="F1:G2"/>
    <mergeCell ref="F3:G8"/>
    <mergeCell ref="F12:G12"/>
    <mergeCell ref="F14:G14"/>
    <mergeCell ref="F15:G15"/>
    <mergeCell ref="F20:G21"/>
  </mergeCells>
  <conditionalFormatting sqref="G18">
    <cfRule type="expression" dxfId="2" priority="1">
      <formula>G18&lt;&gt;"Klopt"</formula>
    </cfRule>
  </conditionalFormatting>
  <pageMargins left="0.5" right="0.5" top="0.6" bottom="0.6" header="0.3" footer="0.3"/>
  <pageSetup paperSize="9" orientation="landscape" scale="100"/>
  <headerFooter>
    <oddFooter>&amp;LVoorbeeldwerkmap van DivZero&amp;R&amp;A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K1:L27"/>
  <sheetViews>
    <sheetView workbookViewId="0" zoomScale="100">
      <selection activeCell="I4" sqref="I4"/>
    </sheetView>
  </sheetViews>
  <sheetFormatPr defaultRowHeight="15" outlineLevelRow="0" outlineLevelCol="0" x14ac:dyDescent="55"/>
  <cols>
    <col min="1" max="1" width="11" customWidth="1"/>
    <col min="2" max="6" width="14" customWidth="1"/>
    <col min="8" max="9" width="13" customWidth="1"/>
    <col min="10" max="10" width="3" customWidth="1"/>
    <col min="11" max="11" width="20" customWidth="1"/>
    <col min="12" max="12" width="48" customWidth="1"/>
  </cols>
  <sheetData>
    <row r="1" ht="21" customHeight="1" spans="1:12" x14ac:dyDescent="0.25">
      <c r="A1" s="11" t="s">
        <v>30</v>
      </c>
      <c r="B1" s="11" t="s">
        <v>63</v>
      </c>
      <c r="C1" s="11" t="s">
        <v>64</v>
      </c>
      <c r="D1" s="11" t="s">
        <v>66</v>
      </c>
      <c r="E1" s="11" t="s">
        <v>67</v>
      </c>
      <c r="F1" s="11" t="s">
        <v>68</v>
      </c>
      <c r="H1" s="13" t="s">
        <v>30</v>
      </c>
      <c r="I1" s="18">
        <v>4500</v>
      </c>
      <c r="K1" s="14" t="s">
        <v>76</v>
      </c>
      <c r="L1"/>
    </row>
    <row r="2" ht="15" customHeight="1" spans="1:12" x14ac:dyDescent="0.25">
      <c r="A2" s="15">
        <v>4000</v>
      </c>
      <c r="B2" s="17">
        <v>118400</v>
      </c>
      <c r="C2" s="17">
        <v>121050</v>
      </c>
      <c r="D2" s="17">
        <v>119800</v>
      </c>
      <c r="E2" s="17">
        <v>123300</v>
      </c>
      <c r="F2" s="17">
        <v>126900</v>
      </c>
      <c r="H2" s="13" t="s">
        <v>77</v>
      </c>
      <c r="I2" s="18" t="s">
        <v>67</v>
      </c>
      <c r="K2" s="20" t="s">
        <v>78</v>
      </c>
      <c r="L2"/>
    </row>
    <row r="3" ht="15" customHeight="1" spans="1:12" x14ac:dyDescent="0.25">
      <c r="A3" s="15">
        <v>4500</v>
      </c>
      <c r="B3" s="17">
        <v>18500</v>
      </c>
      <c r="C3" s="17">
        <v>18500</v>
      </c>
      <c r="D3" s="17">
        <v>18500</v>
      </c>
      <c r="E3" s="17">
        <v>19200</v>
      </c>
      <c r="F3" s="17">
        <v>19200</v>
      </c>
      <c r="H3" s="13" t="s">
        <v>79</v>
      </c>
      <c r="I3" s="18">
        <v>3</v>
      </c>
      <c r="K3"/>
      <c r="L3"/>
    </row>
    <row r="4" ht="15" customHeight="1" spans="1:12" x14ac:dyDescent="0.25">
      <c r="A4" s="15">
        <v>4600</v>
      </c>
      <c r="B4" s="17">
        <v>6240</v>
      </c>
      <c r="C4" s="17">
        <v>5890</v>
      </c>
      <c r="D4" s="17">
        <v>7120</v>
      </c>
      <c r="E4" s="17">
        <v>6480</v>
      </c>
      <c r="F4" s="17">
        <v>6955</v>
      </c>
      <c r="H4" s="13" t="s">
        <v>80</v>
      </c>
      <c r="I4" s="19" cm="1">
        <f t="array" ref="I4">_xlfn.LET(
  _xlpm.accRow, MATCH(I1, A2:A5, 0),
  _xlpm.perCol, MATCH(I2, B1:F1, 0),
  _xlpm.span, MIN(I3, _xlpm.perCol),
  SUM(OFFSET(A1, _xlpm.accRow, _xlpm.perCol - _xlpm.span + 1, 1, _xlpm.span))
)</f>
        <v>56200</v>
      </c>
      <c r="K4"/>
      <c r="L4"/>
    </row>
    <row r="5" ht="15" customHeight="1" spans="1:12" x14ac:dyDescent="0.25">
      <c r="A5" s="15">
        <v>4700</v>
      </c>
      <c r="B5" s="17">
        <v>3120</v>
      </c>
      <c r="C5" s="17">
        <v>2870</v>
      </c>
      <c r="D5" s="17">
        <v>3410</v>
      </c>
      <c r="E5" s="17">
        <v>2950</v>
      </c>
      <c r="F5" s="17">
        <v>3680</v>
      </c>
      <c r="K5"/>
      <c r="L5"/>
    </row>
    <row r="6" ht="15" customHeight="1" spans="11:12" x14ac:dyDescent="0.25">
      <c r="K6"/>
      <c r="L6"/>
    </row>
    <row r="7" ht="15" customHeight="1" spans="11:12" x14ac:dyDescent="0.25">
      <c r="K7"/>
      <c r="L7"/>
    </row>
    <row r="8" ht="15" customHeight="1" x14ac:dyDescent="0.25"/>
    <row r="9" ht="15" customHeight="1" spans="11:12" x14ac:dyDescent="0.25">
      <c r="K9" s="21" t="s">
        <v>42</v>
      </c>
      <c r="L9" s="22" t="s">
        <v>81</v>
      </c>
    </row>
    <row r="10" ht="15" customHeight="1" spans="11:11" x14ac:dyDescent="0.25">
      <c r="K10" s="21" t="s">
        <v>44</v>
      </c>
    </row>
    <row r="11" ht="15" customHeight="1" spans="11:12" x14ac:dyDescent="0.25">
      <c r="K11" s="23" t="s">
        <v>82</v>
      </c>
      <c r="L11" s="24"/>
    </row>
    <row r="12" ht="15" customHeight="1" spans="11:12" x14ac:dyDescent="0.25">
      <c r="K12" s="24"/>
      <c r="L12" s="24"/>
    </row>
    <row r="13" ht="15" customHeight="1" spans="11:12" x14ac:dyDescent="0.25">
      <c r="K13" s="24"/>
      <c r="L13" s="24"/>
    </row>
    <row r="14" ht="15" customHeight="1" spans="11:12" x14ac:dyDescent="0.25">
      <c r="K14" s="24"/>
      <c r="L14" s="24"/>
    </row>
    <row r="15" ht="15" customHeight="1" spans="11:12" x14ac:dyDescent="0.25">
      <c r="K15" s="24"/>
      <c r="L15" s="24"/>
    </row>
    <row r="16" ht="15" customHeight="1" spans="11:12" x14ac:dyDescent="0.25">
      <c r="K16" s="24"/>
      <c r="L16" s="24"/>
    </row>
    <row r="17" ht="15" customHeight="1" spans="11:11" x14ac:dyDescent="0.25">
      <c r="K17" s="21" t="s">
        <v>46</v>
      </c>
    </row>
    <row r="18" ht="15" customHeight="1" spans="11:12" x14ac:dyDescent="0.25">
      <c r="K18" s="23" t="s">
        <v>83</v>
      </c>
      <c r="L18" s="24"/>
    </row>
    <row r="19" ht="15" customHeight="1" spans="11:12" x14ac:dyDescent="0.25">
      <c r="K19" s="24"/>
      <c r="L19" s="24"/>
    </row>
    <row r="20" ht="15" customHeight="1" spans="11:12" x14ac:dyDescent="0.25">
      <c r="K20" s="24"/>
      <c r="L20" s="24"/>
    </row>
    <row r="21" ht="15" customHeight="1" spans="11:12" x14ac:dyDescent="0.25">
      <c r="K21" s="24"/>
      <c r="L21" s="24"/>
    </row>
    <row r="22" ht="15" customHeight="1" spans="11:12" x14ac:dyDescent="0.25">
      <c r="K22" s="24"/>
      <c r="L22" s="24"/>
    </row>
    <row r="23" ht="15" customHeight="1" spans="11:12" x14ac:dyDescent="0.25">
      <c r="K23" s="24"/>
      <c r="L23" s="24"/>
    </row>
    <row r="24" ht="15" customHeight="1" spans="11:12" x14ac:dyDescent="0.25">
      <c r="K24" s="25" t="s">
        <v>48</v>
      </c>
      <c r="L24"/>
    </row>
    <row r="25" ht="15" customHeight="1" x14ac:dyDescent="0.25"/>
    <row r="26" ht="15" customHeight="1" spans="11:12" x14ac:dyDescent="0.25">
      <c r="K26" s="21" t="s">
        <v>49</v>
      </c>
      <c r="L26" s="26">
        <v>56200</v>
      </c>
    </row>
    <row r="27" ht="15" customHeight="1" spans="11:12" x14ac:dyDescent="0.25">
      <c r="K27" s="21" t="s">
        <v>22</v>
      </c>
      <c r="L27" s="27" t="str" cm="1">
        <f t="array" ref="L27">IF(IF(ISERROR(I4)+ISERROR($L$26)=2,ERROR.TYPE(I4)=ERROR.TYPE($L$26),IF(ISERROR(I4)+ISERROR($L$26)=1,FALSE,IF(ISNUMBER(I4)*ISNUMBER($L$26)=1,ABS(I4-$L$26)&lt;=1E-9*(1+ABS($L$26)),EXACT(I4&amp;"",$L$26&amp;"")))),"Klopt","Wijkt af")</f>
        <v>Klopt</v>
      </c>
    </row>
  </sheetData>
  <mergeCells count="5">
    <mergeCell ref="K1:L1"/>
    <mergeCell ref="K2:L7"/>
    <mergeCell ref="K11:L16"/>
    <mergeCell ref="K18:L23"/>
    <mergeCell ref="K24:L24"/>
  </mergeCells>
  <conditionalFormatting sqref="L27">
    <cfRule type="expression" dxfId="3" priority="1">
      <formula>L27&lt;&gt;"Klopt"</formula>
    </cfRule>
  </conditionalFormatting>
  <pageMargins left="0.5" right="0.5" top="0.6" bottom="0.6" header="0.3" footer="0.3"/>
  <pageSetup paperSize="9" orientation="landscape" scale="72"/>
  <headerFooter>
    <oddFooter>&amp;LVoorbeeldwerkmap van DivZero&amp;R&amp;A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Over dit bestand</vt:lpstr>
      <vt:lpstr>Beginner</vt:lpstr>
      <vt:lpstr>Halfgevorderd</vt:lpstr>
      <vt:lpstr>Gevorderd</vt:lpstr>
      <vt:lpstr>Expert</vt:lpstr>
    </vt:vector>
  </TitlesOfParts>
  <Company>DivZero</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DivZero</dc:creator>
  <dc:title>VERSCHUIVING: Voorbeeldwerkmap van DivZero</dc:title>
  <dc:subject>Levert een verwijzing op naar de cel of het blok dat een aantal rijen en kolommen van een startcel af ligt, eventueel met een andere grootte.</dc:subject>
  <dc:description/>
  <dc:language>nl-NL</dc:language>
  <cp:keywords/>
  <cp:category/>
  <cp:lastModifiedBy>DivZero</cp:lastModifiedBy>
  <dcterms:created xsi:type="dcterms:W3CDTF">2026-10-23T15:24:07Z</dcterms:created>
  <dcterms:modified xsi:type="dcterms:W3CDTF">2026-10-23T15:24:07Z</dcterms:modified>
</cp:coreProperties>
</file>