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'Intermediate'!$A$1:$I$17</definedName>
    <definedName name="_xlnm.Print_Area" localSheetId="3">'Advanced'!$A$1:$H$15</definedName>
    <definedName name="_xlnm.Print_Area" localSheetId="4">'Master'!$A$1:$F$30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<sst xmlns="http://schemas.openxmlformats.org/spreadsheetml/2006/main" count="121" uniqueCount="97">
  <si>
    <t>MOD</t>
  </si>
  <si>
    <t>DivZero example workbook</t>
  </si>
  <si>
    <t>What it does</t>
  </si>
  <si>
    <t>Returns what is left over after dividing one number by another, which makes it the tool for anything that repeats in cycles.</t>
  </si>
  <si>
    <t>Formula page</t>
  </si>
  <si>
    <t>https://divzero.app/en/functions/mod/</t>
  </si>
  <si>
    <t>The examples in this file</t>
  </si>
  <si>
    <t>Beginner</t>
  </si>
  <si>
    <t>Round amounts in journal entries</t>
  </si>
  <si>
    <t>Intermediate</t>
  </si>
  <si>
    <t>Fiscal period for a client with a broken financial year</t>
  </si>
  <si>
    <t>Advanced</t>
  </si>
  <si>
    <t>Distribute sample invoices over the audit team</t>
  </si>
  <si>
    <t>Master</t>
  </si>
  <si>
    <t>Validate supplier account numbers with an eleven-test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</si>
  <si>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</si>
  <si>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</si>
  <si>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</si>
  <si>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</si>
  <si>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</si>
  <si>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</si>
  <si>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</si>
  <si>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</si>
  <si>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</si>
  <si>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</si>
  <si>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</si>
  <si>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SEQUENCE)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</si>
  <si>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</si>
  <si>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</si>
  <si>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</si>
  <si>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</si>
  <si>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Amount</t>
  </si>
  <si>
    <t>Unit</t>
  </si>
  <si>
    <t>Remainder</t>
  </si>
  <si>
    <t>Beginner: Round amounts in journal entries</t>
  </si>
  <si>
    <t>25-0412</t>
  </si>
  <si>
    <t>Journal entry testing on the auditfile of Veldhuis Installatie BV: entries with round amounts deserve a closer look. For each entry you check how much is left over after dividing the amount by a round unit, 1000 for most entries. A remainder of 0 means the amount is a whole multiple of that unit.</t>
  </si>
  <si>
    <t>25-0413</t>
  </si>
  <si>
    <t>25-0414</t>
  </si>
  <si>
    <t>25-0415</t>
  </si>
  <si>
    <t>Formula cell</t>
  </si>
  <si>
    <t>D2</t>
  </si>
  <si>
    <t>Formula (comma separators)</t>
  </si>
  <si>
    <t>=MOD(B2, C2)</t>
  </si>
  <si>
    <t>Formula (semicolon separators)</t>
  </si>
  <si>
    <t>=MOD(B2; C2)</t>
  </si>
  <si>
    <t>Plain text. The formula in the cell itself follows your Excel's separators.</t>
  </si>
  <si>
    <t>Expected result</t>
  </si>
  <si>
    <t>Calendar month</t>
  </si>
  <si>
    <t>Fiscal period</t>
  </si>
  <si>
    <t>Year starts in month</t>
  </si>
  <si>
    <t>Intermediate: Fiscal period for a client with a broken financial year</t>
  </si>
  <si>
    <t>25-0102</t>
  </si>
  <si>
    <t>25-0457</t>
  </si>
  <si>
    <t>Veldhuis Installatie BV has a financial year that starts on 1 April. The auditfile export gives each posting its calendar month, but the client's period reports and your cut-off test work with fiscal periods 1 to 12. Subtracting the start month gives 0 for April and negative numbers for January to March; the formula has to wrap them back into 1 to 12, and it is copied down the list.</t>
  </si>
  <si>
    <t>25-0881</t>
  </si>
  <si>
    <t>25-0123</t>
  </si>
  <si>
    <t>25-0690</t>
  </si>
  <si>
    <t>C2</t>
  </si>
  <si>
    <t>=MOD(B2 - $F$1, 12) + 1</t>
  </si>
  <si>
    <t>=MOD(B2 - $F$1; 12) + 1</t>
  </si>
  <si>
    <t>Invoice no.</t>
  </si>
  <si>
    <t>Tested by</t>
  </si>
  <si>
    <t>Team</t>
  </si>
  <si>
    <t>Advanced: Distribute sample invoices over the audit team</t>
  </si>
  <si>
    <t>VF-25-1041</t>
  </si>
  <si>
    <t>Sanne de Vries</t>
  </si>
  <si>
    <t>You selected six sales invoices from the XAF export of Veldhuis Installatie BV for vouching. Three team members share the work, taking one invoice each in turn. You want one formula that fills in the name for each invoice and keeps cycling through the three names, however long the sample grows.</t>
  </si>
  <si>
    <t>VF-25-1077</t>
  </si>
  <si>
    <t>Daan Bakker</t>
  </si>
  <si>
    <t>VF-25-1102</t>
  </si>
  <si>
    <t>Fatma Yilmaz</t>
  </si>
  <si>
    <t>VF-25-1130</t>
  </si>
  <si>
    <t>VF-25-1158</t>
  </si>
  <si>
    <t>VF-25-1183</t>
  </si>
  <si>
    <t>=INDEX($E$2:$E$4, MOD(ROW(A2) - ROW($A$2), 3) + 1)</t>
  </si>
  <si>
    <t>=INDEX($E$2:$E$4; MOD(ROW(A2) - ROW($A$2); 3) + 1)</t>
  </si>
  <si>
    <t>Account no.</t>
  </si>
  <si>
    <t>Supplier</t>
  </si>
  <si>
    <t>Valid number</t>
  </si>
  <si>
    <t>Master: Validate supplier account numbers with an eleven-test</t>
  </si>
  <si>
    <t>123456789</t>
  </si>
  <si>
    <t>Bakker Staalhandel BV</t>
  </si>
  <si>
    <t>In the creditors master file of Veldhuis Installatie BV some suppliers still have a 9-digit legacy account number that was built to pass the eleven-test: multiply the digits by 9, 8, 7 down to 1, add the products, and the total must be divisible by 11. A typo or two swapped digits then fails. Before you test payments you want to flag every number that fails, including numbers with the wrong length.</t>
  </si>
  <si>
    <t>123456798</t>
  </si>
  <si>
    <t>De Groot Transport BV</t>
  </si>
  <si>
    <t>538469994</t>
  </si>
  <si>
    <t>Smit Kantoorinrichting BV</t>
  </si>
  <si>
    <t>12345678</t>
  </si>
  <si>
    <t>Jansen Schoonmaak BV</t>
  </si>
  <si>
    <t>853194130</t>
  </si>
  <si>
    <t>Van Dijk IT Services BV</t>
  </si>
  <si>
    <t>853194180</t>
  </si>
  <si>
    <t>Peters Verpakkingen BV</t>
  </si>
  <si>
    <t xml:space="preserve">=LET(
  txt, A2,
  digits, --MID(txt, SEQUENCE(9), 1),
  weights, SEQUENCE(9, 1, 9, -1),
  IF(LEN(txt) &lt;&gt; 9, FALSE, MOD(SUMPRODUCT(digits, weights),
    11) = 0)
)</t>
  </si>
  <si>
    <t xml:space="preserve">=LET(
  txt; A2;
  digits; --MID(txt; SEQUENCE(9); 1);
  weights; SEQUENCE(9; 1; 9; -1);
  IF(LEN(txt) &lt;&gt; 9; FALSE; MOD(SUMPRODUCT(digits; weights);
    11) = 0)
)</t>
  </si>
  <si>
    <t>Dataset: The account numbers are stored as text, so a number that starts with 0 keeps its leading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</si>
</sst>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2" borderId="1" xfId="0" applyNumberFormat="1" applyFont="1" applyFill="1" applyBorder="1"/>
    <xf numFmtId="0" fontId="4" fillId="3" borderId="2" xfId="0" applyFont="1" applyFill="1" applyBorder="1"/>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o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2" customWidth="1"/>
    <col min="2" max="2" width="13" customWidth="1"/>
    <col min="3" max="3" width="10" customWidth="1"/>
    <col min="4" max="4" width="11"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12500</v>
      </c>
      <c r="C2" s="17">
        <v>1000</v>
      </c>
      <c r="D2" s="18" cm="1">
        <f t="array" ref="D2">MOD(B2, C2)</f>
        <v>500</v>
      </c>
      <c r="F2" s="19" t="s">
        <v>36</v>
      </c>
      <c r="G2"/>
    </row>
    <row r="3" ht="15" customHeight="1" spans="1:7" x14ac:dyDescent="0.25">
      <c r="A3" s="15" t="s">
        <v>37</v>
      </c>
      <c r="B3" s="16">
        <v>48000</v>
      </c>
      <c r="C3" s="17">
        <v>1000</v>
      </c>
      <c r="F3"/>
      <c r="G3"/>
    </row>
    <row r="4" ht="15" customHeight="1" spans="1:7" x14ac:dyDescent="0.25">
      <c r="A4" s="15" t="s">
        <v>38</v>
      </c>
      <c r="B4" s="16">
        <v>7342</v>
      </c>
      <c r="C4" s="17">
        <v>1000</v>
      </c>
      <c r="F4"/>
      <c r="G4"/>
    </row>
    <row r="5" ht="15" customHeight="1" spans="1:7" x14ac:dyDescent="0.25">
      <c r="A5" s="15" t="s">
        <v>39</v>
      </c>
      <c r="B5" s="16">
        <v>30250</v>
      </c>
      <c r="C5" s="17">
        <v>500</v>
      </c>
      <c r="F5"/>
      <c r="G5"/>
    </row>
    <row r="6" ht="15" customHeight="1" x14ac:dyDescent="0.25"/>
    <row r="7" ht="15" customHeight="1" spans="6:7" x14ac:dyDescent="0.25">
      <c r="F7" s="20" t="s">
        <v>40</v>
      </c>
      <c r="G7" s="21" t="s">
        <v>41</v>
      </c>
    </row>
    <row r="8" ht="15" customHeight="1" spans="6:6" x14ac:dyDescent="0.25">
      <c r="F8" s="20" t="s">
        <v>42</v>
      </c>
    </row>
    <row r="9" ht="15" customHeight="1" spans="6:7" x14ac:dyDescent="0.25">
      <c r="F9" s="22" t="s">
        <v>43</v>
      </c>
      <c r="G9" s="23"/>
    </row>
    <row r="10" ht="15" customHeight="1" spans="6:6" x14ac:dyDescent="0.25">
      <c r="F10" s="20" t="s">
        <v>44</v>
      </c>
    </row>
    <row r="11" ht="15" customHeight="1" spans="6:7" x14ac:dyDescent="0.25">
      <c r="F11" s="22" t="s">
        <v>45</v>
      </c>
      <c r="G11" s="23"/>
    </row>
    <row r="12" ht="15" customHeight="1" spans="6:7" x14ac:dyDescent="0.25">
      <c r="F12" s="24" t="s">
        <v>46</v>
      </c>
      <c r="G12"/>
    </row>
    <row r="13" ht="15" customHeight="1" x14ac:dyDescent="0.25"/>
    <row r="14" ht="15" customHeight="1" spans="6:7" x14ac:dyDescent="0.25">
      <c r="F14" s="20" t="s">
        <v>47</v>
      </c>
      <c r="G14" s="25">
        <v>500</v>
      </c>
    </row>
    <row r="15" ht="15" customHeight="1" spans="6:7" x14ac:dyDescent="0.25">
      <c r="F15" s="20" t="s">
        <v>22</v>
      </c>
      <c r="G15" s="26"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C2" sqref="C2"/>
    </sheetView>
  </sheetViews>
  <sheetFormatPr defaultRowHeight="15" outlineLevelRow="0" outlineLevelCol="0" x14ac:dyDescent="55"/>
  <cols>
    <col min="1" max="1" width="12" customWidth="1"/>
    <col min="2" max="2" width="17" customWidth="1"/>
    <col min="3" max="3" width="15" customWidth="1"/>
    <col min="5" max="5" width="22" customWidth="1"/>
    <col min="6" max="6" width="10" customWidth="1"/>
    <col min="7" max="7" width="3" customWidth="1"/>
    <col min="8" max="8" width="20" customWidth="1"/>
    <col min="9" max="9" width="48" customWidth="1"/>
  </cols>
  <sheetData>
    <row r="1" ht="18" customHeight="1" spans="1:9" x14ac:dyDescent="0.25">
      <c r="A1" s="11" t="s">
        <v>30</v>
      </c>
      <c r="B1" s="12" t="s">
        <v>48</v>
      </c>
      <c r="C1" s="13" t="s">
        <v>49</v>
      </c>
      <c r="E1" s="13" t="s">
        <v>50</v>
      </c>
      <c r="F1" s="27">
        <v>4</v>
      </c>
      <c r="H1" s="14" t="s">
        <v>51</v>
      </c>
      <c r="I1"/>
    </row>
    <row r="2" ht="18" customHeight="1" spans="1:9" x14ac:dyDescent="0.25">
      <c r="A2" s="15" t="s">
        <v>52</v>
      </c>
      <c r="B2" s="17">
        <v>2</v>
      </c>
      <c r="C2" s="18" cm="1">
        <f t="array" ref="C2">MOD(B2 - $F$1, 12) + 1</f>
        <v>11</v>
      </c>
      <c r="H2"/>
      <c r="I2"/>
    </row>
    <row r="3" ht="15" customHeight="1" spans="1:9" x14ac:dyDescent="0.25">
      <c r="A3" s="15" t="s">
        <v>53</v>
      </c>
      <c r="B3" s="17">
        <v>4</v>
      </c>
      <c r="H3" s="19" t="s">
        <v>54</v>
      </c>
      <c r="I3"/>
    </row>
    <row r="4" ht="15" customHeight="1" spans="1:9" x14ac:dyDescent="0.25">
      <c r="A4" s="15" t="s">
        <v>55</v>
      </c>
      <c r="B4" s="17">
        <v>12</v>
      </c>
      <c r="H4"/>
      <c r="I4"/>
    </row>
    <row r="5" ht="15" customHeight="1" spans="1:9" x14ac:dyDescent="0.25">
      <c r="A5" s="15" t="s">
        <v>56</v>
      </c>
      <c r="B5" s="17">
        <v>3</v>
      </c>
      <c r="H5"/>
      <c r="I5"/>
    </row>
    <row r="6" ht="15" customHeight="1" spans="1:9" x14ac:dyDescent="0.25">
      <c r="A6" s="15" t="s">
        <v>57</v>
      </c>
      <c r="B6" s="17">
        <v>9</v>
      </c>
      <c r="H6"/>
      <c r="I6"/>
    </row>
    <row r="7" ht="15" customHeight="1" spans="8:9" x14ac:dyDescent="0.25">
      <c r="H7"/>
      <c r="I7"/>
    </row>
    <row r="8" ht="15" customHeight="1" x14ac:dyDescent="0.25"/>
    <row r="9" ht="15" customHeight="1" spans="8:9" x14ac:dyDescent="0.25">
      <c r="H9" s="20" t="s">
        <v>40</v>
      </c>
      <c r="I9" s="21" t="s">
        <v>58</v>
      </c>
    </row>
    <row r="10" ht="15" customHeight="1" spans="8:8" x14ac:dyDescent="0.25">
      <c r="H10" s="20" t="s">
        <v>42</v>
      </c>
    </row>
    <row r="11" ht="15" customHeight="1" spans="8:9" x14ac:dyDescent="0.25">
      <c r="H11" s="22" t="s">
        <v>59</v>
      </c>
      <c r="I11" s="23"/>
    </row>
    <row r="12" ht="15" customHeight="1" spans="8:8" x14ac:dyDescent="0.25">
      <c r="H12" s="20" t="s">
        <v>44</v>
      </c>
    </row>
    <row r="13" ht="15" customHeight="1" spans="8:9" x14ac:dyDescent="0.25">
      <c r="H13" s="22" t="s">
        <v>60</v>
      </c>
      <c r="I13" s="23"/>
    </row>
    <row r="14" ht="15" customHeight="1" spans="8:9" x14ac:dyDescent="0.25">
      <c r="H14" s="24" t="s">
        <v>46</v>
      </c>
      <c r="I14"/>
    </row>
    <row r="15" ht="15" customHeight="1" x14ac:dyDescent="0.25"/>
    <row r="16" ht="15" customHeight="1" spans="8:9" x14ac:dyDescent="0.25">
      <c r="H16" s="20" t="s">
        <v>47</v>
      </c>
      <c r="I16" s="25">
        <v>11</v>
      </c>
    </row>
    <row r="17" ht="15" customHeight="1" spans="8:9" x14ac:dyDescent="0.25">
      <c r="H17" s="20" t="s">
        <v>22</v>
      </c>
      <c r="I17" s="26" t="str" cm="1">
        <f t="array" ref="I17">IF(IF(ISERROR(C2)+ISERROR($I$16)=2,ERROR.TYPE(C2)=ERROR.TYPE($I$16),IF(ISERROR(C2)+ISERROR($I$16)=1,FALSE,IF(ISNUMBER(C2)*ISNUMBER($I$16)=1,ABS(C2-$I$16)&lt;=1E-9*(1+ABS($I$16)),EXACT(C2&amp;"",$I$16&amp;"")))),"OK","Differs")</f>
        <v>OK</v>
      </c>
    </row>
  </sheetData>
  <mergeCells count="5">
    <mergeCell ref="H1:I2"/>
    <mergeCell ref="H3:I7"/>
    <mergeCell ref="H11:I11"/>
    <mergeCell ref="H13:I13"/>
    <mergeCell ref="H14:I14"/>
  </mergeCells>
  <conditionalFormatting sqref="I17">
    <cfRule type="expression" dxfId="1" priority="1">
      <formula>I17&lt;&gt;"OK"</formula>
    </cfRule>
  </conditionalFormatting>
  <pageMargins left="0.5" right="0.5" top="0.6" bottom="0.6" header="0.3" footer="0.3"/>
  <pageSetup paperSize="9" orientation="landscape" scale="87"/>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C2" sqref="C2"/>
    </sheetView>
  </sheetViews>
  <sheetFormatPr defaultRowHeight="15" outlineLevelRow="0" outlineLevelCol="0" x14ac:dyDescent="55"/>
  <cols>
    <col min="1" max="1" width="14" customWidth="1"/>
    <col min="2" max="2" width="13" customWidth="1"/>
    <col min="3" max="3" width="16" customWidth="1"/>
    <col min="5" max="5" width="16" customWidth="1"/>
    <col min="6" max="6" width="3" customWidth="1"/>
    <col min="7" max="7" width="20" customWidth="1"/>
    <col min="8" max="8" width="48" customWidth="1"/>
  </cols>
  <sheetData>
    <row r="1" ht="21" customHeight="1" spans="1:8" x14ac:dyDescent="0.25">
      <c r="A1" s="11" t="s">
        <v>61</v>
      </c>
      <c r="B1" s="12" t="s">
        <v>31</v>
      </c>
      <c r="C1" s="13" t="s">
        <v>62</v>
      </c>
      <c r="E1" s="13" t="s">
        <v>63</v>
      </c>
      <c r="G1" s="14" t="s">
        <v>64</v>
      </c>
      <c r="H1"/>
    </row>
    <row r="2" ht="15" customHeight="1" spans="1:8" x14ac:dyDescent="0.25">
      <c r="A2" s="15" t="s">
        <v>65</v>
      </c>
      <c r="B2" s="16">
        <v>18450</v>
      </c>
      <c r="C2" s="28" t="str" cm="1">
        <f t="array" ref="C2">INDEX($E$2:$E$4, MOD(ROW(A2) - ROW($A$2), 3) + 1)</f>
        <v>Sanne de Vries</v>
      </c>
      <c r="E2" s="29" t="s">
        <v>66</v>
      </c>
      <c r="G2" s="19" t="s">
        <v>67</v>
      </c>
      <c r="H2"/>
    </row>
    <row r="3" ht="15" customHeight="1" spans="1:8" x14ac:dyDescent="0.25">
      <c r="A3" s="15" t="s">
        <v>68</v>
      </c>
      <c r="B3" s="16">
        <v>2310</v>
      </c>
      <c r="E3" s="29" t="s">
        <v>69</v>
      </c>
      <c r="G3"/>
      <c r="H3"/>
    </row>
    <row r="4" ht="15" customHeight="1" spans="1:8" x14ac:dyDescent="0.25">
      <c r="A4" s="15" t="s">
        <v>70</v>
      </c>
      <c r="B4" s="16">
        <v>9875</v>
      </c>
      <c r="E4" s="29" t="s">
        <v>71</v>
      </c>
      <c r="G4"/>
      <c r="H4"/>
    </row>
    <row r="5" ht="15" customHeight="1" spans="1:8" x14ac:dyDescent="0.25">
      <c r="A5" s="15" t="s">
        <v>72</v>
      </c>
      <c r="B5" s="16">
        <v>64200</v>
      </c>
      <c r="G5"/>
      <c r="H5"/>
    </row>
    <row r="6" ht="15" customHeight="1" spans="1:2" x14ac:dyDescent="0.25">
      <c r="A6" s="15" t="s">
        <v>73</v>
      </c>
      <c r="B6" s="16">
        <v>5120</v>
      </c>
    </row>
    <row r="7" ht="15" customHeight="1" spans="1:8" x14ac:dyDescent="0.25">
      <c r="A7" s="15" t="s">
        <v>74</v>
      </c>
      <c r="B7" s="16">
        <v>31790</v>
      </c>
      <c r="G7" s="20" t="s">
        <v>40</v>
      </c>
      <c r="H7" s="21" t="s">
        <v>58</v>
      </c>
    </row>
    <row r="8" ht="15" customHeight="1" spans="7:7" x14ac:dyDescent="0.25">
      <c r="G8" s="20" t="s">
        <v>42</v>
      </c>
    </row>
    <row r="9" ht="15" customHeight="1" spans="7:8" x14ac:dyDescent="0.25">
      <c r="G9" s="22" t="s">
        <v>75</v>
      </c>
      <c r="H9" s="23"/>
    </row>
    <row r="10" ht="15" customHeight="1" spans="7:7" x14ac:dyDescent="0.25">
      <c r="G10" s="20" t="s">
        <v>44</v>
      </c>
    </row>
    <row r="11" ht="15" customHeight="1" spans="7:8" x14ac:dyDescent="0.25">
      <c r="G11" s="22" t="s">
        <v>76</v>
      </c>
      <c r="H11" s="23"/>
    </row>
    <row r="12" ht="15" customHeight="1" spans="7:8" x14ac:dyDescent="0.25">
      <c r="G12" s="24" t="s">
        <v>46</v>
      </c>
      <c r="H12"/>
    </row>
    <row r="13" ht="15" customHeight="1" x14ac:dyDescent="0.25"/>
    <row r="14" ht="15" customHeight="1" spans="7:8" x14ac:dyDescent="0.25">
      <c r="G14" s="20" t="s">
        <v>47</v>
      </c>
      <c r="H14" s="9" t="s">
        <v>66</v>
      </c>
    </row>
    <row r="15" ht="15" customHeight="1" spans="7:8" x14ac:dyDescent="0.25">
      <c r="G15" s="20" t="s">
        <v>22</v>
      </c>
      <c r="H15" s="26" t="str" cm="1">
        <f t="array" ref="H15">IF(IF(ISERROR(C2)+ISERROR($H$14)=2,ERROR.TYPE(C2)=ERROR.TYPE($H$14),IF(ISERROR(C2)+ISERROR($H$14)=1,FALSE,IF(ISNUMBER(C2)*ISNUMBER($H$14)=1,ABS(C2-$H$14)&lt;=1E-9*(1+ABS($H$14)),EXACT(C2&amp;"",$H$14&amp;"")))),"OK","Differs")</f>
        <v>OK</v>
      </c>
    </row>
  </sheetData>
  <mergeCells count="5">
    <mergeCell ref="G1:H1"/>
    <mergeCell ref="G2:H5"/>
    <mergeCell ref="G9:H9"/>
    <mergeCell ref="G11:H11"/>
    <mergeCell ref="G12:H12"/>
  </mergeCells>
  <conditionalFormatting sqref="H15">
    <cfRule type="expression" dxfId="2" priority="1">
      <formula>H15&lt;&gt;"OK"</formula>
    </cfRule>
  </conditionalFormatting>
  <pageMargins left="0.5" right="0.5" top="0.6" bottom="0.6" header="0.3" footer="0.3"/>
  <pageSetup paperSize="9" orientation="landscape" scale="9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0"/>
  <sheetViews>
    <sheetView workbookViewId="0" zoomScale="100">
      <selection activeCell="C2" sqref="C2"/>
    </sheetView>
  </sheetViews>
  <sheetFormatPr defaultRowHeight="15" outlineLevelRow="0" outlineLevelCol="0" x14ac:dyDescent="55"/>
  <cols>
    <col min="1" max="1" width="14" customWidth="1"/>
    <col min="2" max="2" width="27" customWidth="1"/>
    <col min="3" max="3" width="14" customWidth="1"/>
    <col min="4" max="4" width="3" customWidth="1"/>
    <col min="5" max="5" width="20" customWidth="1"/>
    <col min="6" max="6" width="48" customWidth="1"/>
  </cols>
  <sheetData>
    <row r="1" ht="21" customHeight="1" spans="1:6" x14ac:dyDescent="0.25">
      <c r="A1" s="11" t="s">
        <v>77</v>
      </c>
      <c r="B1" s="11" t="s">
        <v>78</v>
      </c>
      <c r="C1" s="13" t="s">
        <v>79</v>
      </c>
      <c r="E1" s="14" t="s">
        <v>80</v>
      </c>
      <c r="F1"/>
    </row>
    <row r="2" ht="15" customHeight="1" spans="1:6" x14ac:dyDescent="0.25">
      <c r="A2" s="15" t="s">
        <v>81</v>
      </c>
      <c r="B2" s="15" t="s">
        <v>82</v>
      </c>
      <c r="C2" s="28" t="b" cm="1">
        <f t="array" ref="C2">_xlfn.LET(
  _xlpm.txt, A2,
  _xlpm.digits, --MID(_xlpm.txt, _xlfn.SEQUENCE(9), 1),
  _xlpm.weights, _xlfn.SEQUENCE(9, 1, 9, -1),
  IF(LEN(_xlpm.txt) &lt;&gt; 9, FALSE, MOD(SUMPRODUCT(_xlpm.digits, _xlpm.weights), 11) = 0)
)</f>
        <v>1</v>
      </c>
      <c r="E2" s="19" t="s">
        <v>83</v>
      </c>
      <c r="F2"/>
    </row>
    <row r="3" ht="15" customHeight="1" spans="1:6" x14ac:dyDescent="0.25">
      <c r="A3" s="15" t="s">
        <v>84</v>
      </c>
      <c r="B3" s="15" t="s">
        <v>85</v>
      </c>
      <c r="E3"/>
      <c r="F3"/>
    </row>
    <row r="4" ht="15" customHeight="1" spans="1:6" x14ac:dyDescent="0.25">
      <c r="A4" s="15" t="s">
        <v>86</v>
      </c>
      <c r="B4" s="15" t="s">
        <v>87</v>
      </c>
      <c r="E4"/>
      <c r="F4"/>
    </row>
    <row r="5" ht="15" customHeight="1" spans="1:6" x14ac:dyDescent="0.25">
      <c r="A5" s="15" t="s">
        <v>88</v>
      </c>
      <c r="B5" s="15" t="s">
        <v>89</v>
      </c>
      <c r="E5"/>
      <c r="F5"/>
    </row>
    <row r="6" ht="15" customHeight="1" spans="1:6" x14ac:dyDescent="0.25">
      <c r="A6" s="15" t="s">
        <v>90</v>
      </c>
      <c r="B6" s="15" t="s">
        <v>91</v>
      </c>
      <c r="E6"/>
      <c r="F6"/>
    </row>
    <row r="7" ht="15" customHeight="1" spans="1:6" x14ac:dyDescent="0.25">
      <c r="A7" s="15" t="s">
        <v>92</v>
      </c>
      <c r="B7" s="15" t="s">
        <v>93</v>
      </c>
      <c r="E7"/>
      <c r="F7"/>
    </row>
    <row r="8" ht="15" customHeight="1" x14ac:dyDescent="0.25"/>
    <row r="9" ht="15" customHeight="1" spans="5:6" x14ac:dyDescent="0.25">
      <c r="E9" s="20" t="s">
        <v>40</v>
      </c>
      <c r="F9" s="21" t="s">
        <v>58</v>
      </c>
    </row>
    <row r="10" ht="15" customHeight="1" spans="5:5" x14ac:dyDescent="0.25">
      <c r="E10" s="20" t="s">
        <v>42</v>
      </c>
    </row>
    <row r="11" ht="15" customHeight="1" spans="5:6" x14ac:dyDescent="0.25">
      <c r="E11" s="22" t="s">
        <v>94</v>
      </c>
      <c r="F11" s="23"/>
    </row>
    <row r="12" ht="15" customHeight="1" spans="5:6" x14ac:dyDescent="0.25">
      <c r="E12" s="23"/>
      <c r="F12" s="23"/>
    </row>
    <row r="13" ht="15" customHeight="1" spans="5:6" x14ac:dyDescent="0.25">
      <c r="E13" s="23"/>
      <c r="F13" s="23"/>
    </row>
    <row r="14" ht="15" customHeight="1" spans="5:6" x14ac:dyDescent="0.25">
      <c r="E14" s="23"/>
      <c r="F14" s="23"/>
    </row>
    <row r="15" ht="15" customHeight="1" spans="5:6" x14ac:dyDescent="0.25">
      <c r="E15" s="23"/>
      <c r="F15" s="23"/>
    </row>
    <row r="16" ht="15" customHeight="1" spans="5:6" x14ac:dyDescent="0.25">
      <c r="E16" s="23"/>
      <c r="F16" s="23"/>
    </row>
    <row r="17" ht="15" customHeight="1" spans="5:5" x14ac:dyDescent="0.25">
      <c r="E17" s="20" t="s">
        <v>44</v>
      </c>
    </row>
    <row r="18" ht="15" customHeight="1" spans="5:6" x14ac:dyDescent="0.25">
      <c r="E18" s="22" t="s">
        <v>95</v>
      </c>
      <c r="F18" s="23"/>
    </row>
    <row r="19" ht="15" customHeight="1" spans="5:6" x14ac:dyDescent="0.25">
      <c r="E19" s="23"/>
      <c r="F19" s="23"/>
    </row>
    <row r="20" ht="15" customHeight="1" spans="5:6" x14ac:dyDescent="0.25">
      <c r="E20" s="23"/>
      <c r="F20" s="23"/>
    </row>
    <row r="21" ht="15" customHeight="1" spans="5:6" x14ac:dyDescent="0.25">
      <c r="E21" s="23"/>
      <c r="F21" s="23"/>
    </row>
    <row r="22" ht="15" customHeight="1" spans="5:6" x14ac:dyDescent="0.25">
      <c r="E22" s="23"/>
      <c r="F22" s="23"/>
    </row>
    <row r="23" ht="15" customHeight="1" spans="5:6" x14ac:dyDescent="0.25">
      <c r="E23" s="23"/>
      <c r="F23" s="23"/>
    </row>
    <row r="24" ht="15" customHeight="1" spans="5:6" x14ac:dyDescent="0.25">
      <c r="E24" s="24" t="s">
        <v>46</v>
      </c>
      <c r="F24"/>
    </row>
    <row r="25" ht="15" customHeight="1" x14ac:dyDescent="0.25"/>
    <row r="26" ht="15" customHeight="1" spans="5:6" x14ac:dyDescent="0.25">
      <c r="E26" s="20" t="s">
        <v>47</v>
      </c>
      <c r="F26" s="9" t="b">
        <v>1</v>
      </c>
    </row>
    <row r="27" ht="15" customHeight="1" spans="5:6" x14ac:dyDescent="0.25">
      <c r="E27" s="20" t="s">
        <v>22</v>
      </c>
      <c r="F27" s="26" t="str" cm="1">
        <f t="array" ref="F27">IF(IF(ISERROR(C2)+ISERROR($F$26)=2,ERROR.TYPE(C2)=ERROR.TYPE($F$26),IF(ISERROR(C2)+ISERROR($F$26)=1,FALSE,IF(ISNUMBER(C2)*ISNUMBER($F$26)=1,ABS(C2-$F$26)&lt;=1E-9*(1+ABS($F$26)),EXACT(C2&amp;"",$F$26&amp;"")))),"OK","Differs")</f>
        <v>OK</v>
      </c>
    </row>
    <row r="28" ht="15" customHeight="1" x14ac:dyDescent="0.25"/>
    <row r="29" ht="15" customHeight="1" spans="5:6" x14ac:dyDescent="0.25">
      <c r="E29" s="19" t="s">
        <v>96</v>
      </c>
      <c r="F29"/>
    </row>
    <row r="30" ht="15" customHeight="1" spans="5:6" x14ac:dyDescent="0.25">
      <c r="E30"/>
      <c r="F30"/>
    </row>
  </sheetData>
  <mergeCells count="6">
    <mergeCell ref="E1:F1"/>
    <mergeCell ref="E2:F7"/>
    <mergeCell ref="E11:F16"/>
    <mergeCell ref="E18:F23"/>
    <mergeCell ref="E24:F24"/>
    <mergeCell ref="E29:F30"/>
  </mergeCells>
  <conditionalFormatting sqref="F27">
    <cfRule type="expression" dxfId="3" priority="1">
      <formula>F27&lt;&gt;"OK"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MOD: DivZero example workbook</dc:title>
  <dc:subject>Returns what is left over after dividing one number by another, which makes it the tool for anything that repeats in cycles.</dc:subject>
  <dc:description/>
  <dc:language>en-US</dc:language>
  <cp:keywords/>
  <cp:category/>
  <cp:lastModifiedBy>DivZero</cp:lastModifiedBy>
  <dcterms:created xsi:type="dcterms:W3CDTF">2026-10-23T15:24:06Z</dcterms:created>
  <dcterms:modified xsi:type="dcterms:W3CDTF">2026-10-23T15:24:06Z</dcterms:modified>
</cp:coreProperties>
</file>