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'Beginner'!$A$1:$F$15</definedName>
    <definedName name="_xlnm.Print_Area" localSheetId="2">'Intermediate'!$A$1:$F$18</definedName>
    <definedName name="_xlnm.Print_Area" localSheetId="3">'Advanced'!$A$1:$F$19</definedName>
    <definedName name="_xlnm.Print_Area" localSheetId="4">'Master'!$A$1:$F$26</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<sst xmlns="http://schemas.openxmlformats.org/spreadsheetml/2006/main" count="111" uniqueCount="87">
  <si>
    <t>MID</t>
  </si>
  <si>
    <t>DivZero example workbook</t>
  </si>
  <si>
    <t>What it does</t>
  </si>
  <si>
    <t>Returns a piece from inside a text: you give the position where it starts and how many characters it runs.</t>
  </si>
  <si>
    <t>Formula page</t>
  </si>
  <si>
    <t>https://divzero.app/en/functions/mid/</t>
  </si>
  <si>
    <t>The examples in this file</t>
  </si>
  <si>
    <t>Beginner</t>
  </si>
  <si>
    <t>Read the booking year from entry numbers</t>
  </si>
  <si>
    <t>Intermediate</t>
  </si>
  <si>
    <t>Take the supplier name after the entry code</t>
  </si>
  <si>
    <t>Advanced</t>
  </si>
  <si>
    <t>Extract the relation code between two separators</t>
  </si>
  <si>
    <t>Master</t>
  </si>
  <si>
    <t>Keep only the digits of a typed invoice number</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</si>
  <si>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</si>
  <si>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</si>
  <si>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</si>
  <si>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</si>
  <si>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</si>
  <si>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</si>
  <si>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</si>
  <si>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</si>
  <si>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</si>
  <si>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</si>
  <si>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</si>
  <si>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(LET, SEQUENCE, FILTER) needs Excel 2021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</si>
  <si>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</si>
  <si>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</si>
  <si>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</si>
  <si>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Entry no.</t>
  </si>
  <si>
    <t>Date</t>
  </si>
  <si>
    <t>Entry year</t>
  </si>
  <si>
    <t>Beginner: Read the booking year from entry numbers</t>
  </si>
  <si>
    <t>VRK-2025-0412</t>
  </si>
  <si>
    <t>In the XAF auditfile export, every entry number is built as journal, year and serial number, like VRK-2025-0412. For the cut-off test around 31 December 2025 you want a column with the year from the entry number, to compare with the posting date. Every entry number has the same layout.</t>
  </si>
  <si>
    <t>INK-2025-1187</t>
  </si>
  <si>
    <t>MEM-2026-0003</t>
  </si>
  <si>
    <t>BNK-2025-0955</t>
  </si>
  <si>
    <t>Formula cell</t>
  </si>
  <si>
    <t>C2</t>
  </si>
  <si>
    <t>Formula (comma separators)</t>
  </si>
  <si>
    <t>=MID(A2, 5, 4)</t>
  </si>
  <si>
    <t>Formula (semicolon separators)</t>
  </si>
  <si>
    <t>=MID(A2; 5; 4)</t>
  </si>
  <si>
    <t>Plain text. The formula in the cell itself follows your Excel's separators.</t>
  </si>
  <si>
    <t>Expected result</t>
  </si>
  <si>
    <t>2025</t>
  </si>
  <si>
    <t>Description</t>
  </si>
  <si>
    <t>Debit</t>
  </si>
  <si>
    <t>Supplier</t>
  </si>
  <si>
    <t>Intermediate: Take the supplier name after the entry code</t>
  </si>
  <si>
    <t>25-0412 Hoekstra Vastgoed BV</t>
  </si>
  <si>
    <t>In an export of purchase ledger lines, the description column starts with a seven-character entry code, a space, then the supplier name. The names differ in length, and a few have trailing spaces from the client's system. You want the name alone, clean, so you can match it with the creditors list.</t>
  </si>
  <si>
    <t>25-0413 Lease Noord BV</t>
  </si>
  <si>
    <t xml:space="preserve">25-0414 Dekker Klimaatbeheer BV  </t>
  </si>
  <si>
    <t>25-0415 De Vries Schoonmaak</t>
  </si>
  <si>
    <t>C4</t>
  </si>
  <si>
    <t>=TRIM(MID(A4, 9, 100))</t>
  </si>
  <si>
    <t>=TRIM(MID(A4; 9; 100))</t>
  </si>
  <si>
    <t>Dekker Klimaatbeheer BV</t>
  </si>
  <si>
    <t>Dataset: A4 ends with two spaces: 25-0414 Dekker Klimaatbeheer BV followed by two spaces is 33 characters.</t>
  </si>
  <si>
    <t>Export line</t>
  </si>
  <si>
    <t>Period</t>
  </si>
  <si>
    <t>Relation</t>
  </si>
  <si>
    <t>Advanced: Extract the relation code between two separators</t>
  </si>
  <si>
    <t>25-0412|D1001|VRK</t>
  </si>
  <si>
    <t>The client's system exports each journal line as one text field: entry number, relation code and journal, separated by vertical bars, like 25-0412|D1001|VRK. To match the lines with the debtors and creditors lists, you want the relation code between the first and the second bar. The second bar must be searched from after the first one, otherwise FIND lands on the first bar again.</t>
  </si>
  <si>
    <t>25-0413|C2001|INK</t>
  </si>
  <si>
    <t>25-0414|D1017|VRK</t>
  </si>
  <si>
    <t>25-0415||MEM</t>
  </si>
  <si>
    <t xml:space="preserve">=MID(A2, FIND("|", A2) + 1, FIND("|", A2, FIND("|",
  A2) + 1) - FIND("|", A2) - 1)</t>
  </si>
  <si>
    <t xml:space="preserve">=MID(A2; FIND("|"; A2) + 1; FIND("|"; A2; FIND("|";
  A2) + 1) - FIND("|"; A2) - 1)</t>
  </si>
  <si>
    <t>D1001</t>
  </si>
  <si>
    <t>Invoice no. as typed</t>
  </si>
  <si>
    <t>Digits</t>
  </si>
  <si>
    <t>Master: Keep only the digits of a typed invoice number</t>
  </si>
  <si>
    <t>F-2025/0412</t>
  </si>
  <si>
    <t>In your duplicate invoice test, the invoice numbers in the purchase ledger were typed in different ways: with prefixes, spaces, hyphens and slashes. To compare them you want the digits and nothing else, and a leading zero must survive. F-2025/0412 and inv 2025 0412 are then the same invoice, booked twice.</t>
  </si>
  <si>
    <t>inv 2025 0412</t>
  </si>
  <si>
    <t>FA 0012-25</t>
  </si>
  <si>
    <t>Tellinga Techniek BV</t>
  </si>
  <si>
    <t>-</t>
  </si>
  <si>
    <t>Noordhaven Logistiek</t>
  </si>
  <si>
    <t xml:space="preserve">=LET(
  txt, A2,
  chars, MID(txt, SEQUENCE(LEN(txt)), 1),
  digits, FILTER(chars, ISNUMBER(--chars), ""),
  CONCAT(digits)
)</t>
  </si>
  <si>
    <t xml:space="preserve">=LET(
  txt; A2;
  chars; MID(txt; SEQUENCE(LEN(txt)); 1);
  digits; FILTER(chars; ISNUMBER(--chars); "");
  CONCAT(digits)
)</t>
  </si>
  <si>
    <t>20250412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</si>
</sst>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 mmm yyyy"/>
    <numFmt numFmtId="165" formatCode="&quot;€&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6">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0" fontId="4" fillId="3" borderId="2"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9" fillId="5" borderId="1" xfId="0" applyFont="1" applyFill="1" applyBorder="1" applyAlignment="1">
      <alignment horizontal="left" vertical="top" indent="1"/>
    </xf>
    <xf numFmtId="0" fontId="3" fillId="6" borderId="3" xfId="0" applyFont="1" applyFill="1" applyBorder="1" applyAlignment="1">
      <alignment horizontal="right" vertical="center"/>
    </xf>
    <xf numFmtId="165" fontId="4" fillId="0" borderId="1" xfId="0" applyNumberFormat="1" applyFont="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mi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15"/>
  <sheetViews>
    <sheetView workbookViewId="0" zoomScale="100">
      <selection activeCell="C2" sqref="C2"/>
    </sheetView>
  </sheetViews>
  <sheetFormatPr defaultRowHeight="15" outlineLevelRow="0" outlineLevelCol="0" x14ac:dyDescent="55"/>
  <cols>
    <col min="1" max="1" width="15" customWidth="1"/>
    <col min="2" max="2" width="14" customWidth="1"/>
    <col min="3" max="3" width="12" customWidth="1"/>
    <col min="4" max="4" width="3" customWidth="1"/>
    <col min="5" max="5" width="20" customWidth="1"/>
    <col min="6" max="6" width="48" customWidth="1"/>
  </cols>
  <sheetData>
    <row r="1" ht="21" customHeight="1" spans="1:6" x14ac:dyDescent="0.25">
      <c r="A1" s="11" t="s">
        <v>30</v>
      </c>
      <c r="B1" s="11" t="s">
        <v>31</v>
      </c>
      <c r="C1" s="12" t="s">
        <v>32</v>
      </c>
      <c r="E1" s="13" t="s">
        <v>33</v>
      </c>
      <c r="F1"/>
    </row>
    <row r="2" ht="15" customHeight="1" spans="1:6" x14ac:dyDescent="0.25">
      <c r="A2" s="14" t="s">
        <v>34</v>
      </c>
      <c r="B2" s="15">
        <v>46021</v>
      </c>
      <c r="C2" s="16" t="str" cm="1">
        <f t="array" ref="C2">MID(A2, 5, 4)</f>
        <v>2025</v>
      </c>
      <c r="E2" s="17" t="s">
        <v>35</v>
      </c>
      <c r="F2"/>
    </row>
    <row r="3" ht="15" customHeight="1" spans="1:6" x14ac:dyDescent="0.25">
      <c r="A3" s="14" t="s">
        <v>36</v>
      </c>
      <c r="B3" s="15">
        <v>46022</v>
      </c>
      <c r="E3"/>
      <c r="F3"/>
    </row>
    <row r="4" ht="15" customHeight="1" spans="1:6" x14ac:dyDescent="0.25">
      <c r="A4" s="14" t="s">
        <v>37</v>
      </c>
      <c r="B4" s="15">
        <v>46024</v>
      </c>
      <c r="E4"/>
      <c r="F4"/>
    </row>
    <row r="5" ht="15" customHeight="1" spans="1:6" x14ac:dyDescent="0.25">
      <c r="A5" s="14" t="s">
        <v>38</v>
      </c>
      <c r="B5" s="15">
        <v>46025</v>
      </c>
      <c r="E5"/>
      <c r="F5"/>
    </row>
    <row r="6" ht="15" customHeight="1" x14ac:dyDescent="0.25"/>
    <row r="7" ht="15" customHeight="1" spans="5:6" x14ac:dyDescent="0.25">
      <c r="E7" s="18" t="s">
        <v>39</v>
      </c>
      <c r="F7" s="19" t="s">
        <v>40</v>
      </c>
    </row>
    <row r="8" ht="15" customHeight="1" spans="5:5" x14ac:dyDescent="0.25">
      <c r="E8" s="18" t="s">
        <v>41</v>
      </c>
    </row>
    <row r="9" ht="15" customHeight="1" spans="5:6" x14ac:dyDescent="0.25">
      <c r="E9" s="20" t="s">
        <v>42</v>
      </c>
      <c r="F9" s="21"/>
    </row>
    <row r="10" ht="15" customHeight="1" spans="5:5" x14ac:dyDescent="0.25">
      <c r="E10" s="18" t="s">
        <v>43</v>
      </c>
    </row>
    <row r="11" ht="15" customHeight="1" spans="5:6" x14ac:dyDescent="0.25">
      <c r="E11" s="20" t="s">
        <v>44</v>
      </c>
      <c r="F11" s="21"/>
    </row>
    <row r="12" ht="15" customHeight="1" spans="5:6" x14ac:dyDescent="0.25">
      <c r="E12" s="22" t="s">
        <v>45</v>
      </c>
      <c r="F12"/>
    </row>
    <row r="13" ht="15" customHeight="1" x14ac:dyDescent="0.25"/>
    <row r="14" ht="15" customHeight="1" spans="5:6" x14ac:dyDescent="0.25">
      <c r="E14" s="18" t="s">
        <v>46</v>
      </c>
      <c r="F14" s="9" t="s">
        <v>47</v>
      </c>
    </row>
    <row r="15" ht="15" customHeight="1" spans="5:6" x14ac:dyDescent="0.25">
      <c r="E15" s="18" t="s">
        <v>22</v>
      </c>
      <c r="F15" s="23" t="str" cm="1">
        <f t="array" ref="F15">IF(IF(ISERROR(C2)+ISERROR($F$14)=2,ERROR.TYPE(C2)=ERROR.TYPE($F$14),IF(ISERROR(C2)+ISERROR($F$14)=1,FALSE,IF(ISNUMBER(C2)*ISNUMBER($F$14)=1,ABS(C2-$F$14)&lt;=1E-9*(1+ABS($F$14)),EXACT(C2&amp;"",$F$14&amp;"")))),"OK","Differs")</f>
        <v>OK</v>
      </c>
    </row>
  </sheetData>
  <mergeCells count="5">
    <mergeCell ref="E1:F1"/>
    <mergeCell ref="E2:F5"/>
    <mergeCell ref="E9:F9"/>
    <mergeCell ref="E11:F11"/>
    <mergeCell ref="E12:F12"/>
  </mergeCells>
  <conditionalFormatting sqref="F15">
    <cfRule type="expression" dxfId="0" priority="1">
      <formula>F15&lt;&gt;"OK"</formula>
    </cfRule>
  </conditionalFormatting>
  <pageMargins left="0.5" right="0.5" top="0.6" bottom="0.6" header="0.3" footer="0.3"/>
  <pageSetup paperSize="9" orientation="landscape" scale="100"/>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18"/>
  <sheetViews>
    <sheetView workbookViewId="0" zoomScale="100">
      <selection activeCell="C4" sqref="C4"/>
    </sheetView>
  </sheetViews>
  <sheetFormatPr defaultRowHeight="15" outlineLevelRow="0" outlineLevelCol="0" x14ac:dyDescent="55"/>
  <cols>
    <col min="1" max="1" width="35" customWidth="1"/>
    <col min="2" max="2" width="12" customWidth="1"/>
    <col min="3" max="3" width="25" customWidth="1"/>
    <col min="4" max="4" width="3" customWidth="1"/>
    <col min="5" max="5" width="20" customWidth="1"/>
    <col min="6" max="6" width="48" customWidth="1"/>
  </cols>
  <sheetData>
    <row r="1" ht="21" customHeight="1" spans="1:6" x14ac:dyDescent="0.25">
      <c r="A1" s="11" t="s">
        <v>48</v>
      </c>
      <c r="B1" s="24" t="s">
        <v>49</v>
      </c>
      <c r="C1" s="12" t="s">
        <v>50</v>
      </c>
      <c r="E1" s="13" t="s">
        <v>51</v>
      </c>
      <c r="F1"/>
    </row>
    <row r="2" ht="15" customHeight="1" spans="1:6" x14ac:dyDescent="0.25">
      <c r="A2" s="14" t="s">
        <v>52</v>
      </c>
      <c r="B2" s="25">
        <v>4500</v>
      </c>
      <c r="E2" s="17" t="s">
        <v>53</v>
      </c>
      <c r="F2"/>
    </row>
    <row r="3" ht="15" customHeight="1" spans="1:6" x14ac:dyDescent="0.25">
      <c r="A3" s="14" t="s">
        <v>54</v>
      </c>
      <c r="B3" s="25">
        <v>1250</v>
      </c>
      <c r="E3"/>
      <c r="F3"/>
    </row>
    <row r="4" ht="15" customHeight="1" spans="1:6" x14ac:dyDescent="0.25">
      <c r="A4" s="14" t="s">
        <v>55</v>
      </c>
      <c r="B4" s="25">
        <v>380.5</v>
      </c>
      <c r="C4" s="16" t="str" cm="1">
        <f t="array" ref="C4">TRIM(MID(A4, 9, 100))</f>
        <v>Dekker Klimaatbeheer BV</v>
      </c>
      <c r="E4"/>
      <c r="F4"/>
    </row>
    <row r="5" ht="15" customHeight="1" spans="1:6" x14ac:dyDescent="0.25">
      <c r="A5" s="14" t="s">
        <v>56</v>
      </c>
      <c r="B5" s="25">
        <v>912</v>
      </c>
      <c r="E5"/>
      <c r="F5"/>
    </row>
    <row r="6" ht="15" customHeight="1" x14ac:dyDescent="0.25"/>
    <row r="7" ht="15" customHeight="1" spans="5:6" x14ac:dyDescent="0.25">
      <c r="E7" s="18" t="s">
        <v>39</v>
      </c>
      <c r="F7" s="19" t="s">
        <v>57</v>
      </c>
    </row>
    <row r="8" ht="15" customHeight="1" spans="5:5" x14ac:dyDescent="0.25">
      <c r="E8" s="18" t="s">
        <v>41</v>
      </c>
    </row>
    <row r="9" ht="15" customHeight="1" spans="5:6" x14ac:dyDescent="0.25">
      <c r="E9" s="20" t="s">
        <v>58</v>
      </c>
      <c r="F9" s="21"/>
    </row>
    <row r="10" ht="15" customHeight="1" spans="5:5" x14ac:dyDescent="0.25">
      <c r="E10" s="18" t="s">
        <v>43</v>
      </c>
    </row>
    <row r="11" ht="15" customHeight="1" spans="5:6" x14ac:dyDescent="0.25">
      <c r="E11" s="20" t="s">
        <v>59</v>
      </c>
      <c r="F11" s="21"/>
    </row>
    <row r="12" ht="15" customHeight="1" spans="5:6" x14ac:dyDescent="0.25">
      <c r="E12" s="22" t="s">
        <v>45</v>
      </c>
      <c r="F12"/>
    </row>
    <row r="13" ht="15" customHeight="1" x14ac:dyDescent="0.25"/>
    <row r="14" ht="15" customHeight="1" spans="5:6" x14ac:dyDescent="0.25">
      <c r="E14" s="18" t="s">
        <v>46</v>
      </c>
      <c r="F14" s="9" t="s">
        <v>60</v>
      </c>
    </row>
    <row r="15" ht="15" customHeight="1" spans="5:6" x14ac:dyDescent="0.25">
      <c r="E15" s="18" t="s">
        <v>22</v>
      </c>
      <c r="F15" s="23" t="str" cm="1">
        <f t="array" ref="F15">IF(IF(ISERROR(C4)+ISERROR($F$14)=2,ERROR.TYPE(C4)=ERROR.TYPE($F$14),IF(ISERROR(C4)+ISERROR($F$14)=1,FALSE,IF(ISNUMBER(C4)*ISNUMBER($F$14)=1,ABS(C4-$F$14)&lt;=1E-9*(1+ABS($F$14)),EXACT(C4&amp;"",$F$14&amp;"")))),"OK","Differs")</f>
        <v>OK</v>
      </c>
    </row>
    <row r="16" ht="15" customHeight="1" x14ac:dyDescent="0.25"/>
    <row r="17" ht="15" customHeight="1" spans="5:6" x14ac:dyDescent="0.25">
      <c r="E17" s="17" t="s">
        <v>61</v>
      </c>
      <c r="F17"/>
    </row>
    <row r="18" ht="15" customHeight="1" spans="5:6" x14ac:dyDescent="0.25">
      <c r="E18"/>
      <c r="F18"/>
    </row>
  </sheetData>
  <mergeCells count="6">
    <mergeCell ref="E1:F1"/>
    <mergeCell ref="E2:F5"/>
    <mergeCell ref="E9:F9"/>
    <mergeCell ref="E11:F11"/>
    <mergeCell ref="E12:F12"/>
    <mergeCell ref="E17:F18"/>
  </mergeCells>
  <conditionalFormatting sqref="F15">
    <cfRule type="expression" dxfId="1" priority="1">
      <formula>F15&lt;&gt;"OK"</formula>
    </cfRule>
  </conditionalFormatting>
  <pageMargins left="0.5" right="0.5" top="0.6" bottom="0.6" header="0.3" footer="0.3"/>
  <pageSetup paperSize="9" orientation="landscape" scale="96"/>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19"/>
  <sheetViews>
    <sheetView workbookViewId="0" zoomScale="100">
      <selection activeCell="C2" sqref="C2"/>
    </sheetView>
  </sheetViews>
  <sheetFormatPr defaultRowHeight="15" outlineLevelRow="0" outlineLevelCol="0" x14ac:dyDescent="55"/>
  <cols>
    <col min="1" max="1" width="19" customWidth="1"/>
    <col min="2" max="3" width="10" customWidth="1"/>
    <col min="4" max="4" width="3" customWidth="1"/>
    <col min="5" max="5" width="20" customWidth="1"/>
    <col min="6" max="6" width="48" customWidth="1"/>
  </cols>
  <sheetData>
    <row r="1" ht="21" customHeight="1" spans="1:6" x14ac:dyDescent="0.25">
      <c r="A1" s="11" t="s">
        <v>62</v>
      </c>
      <c r="B1" s="24" t="s">
        <v>63</v>
      </c>
      <c r="C1" s="12" t="s">
        <v>64</v>
      </c>
      <c r="E1" s="13" t="s">
        <v>65</v>
      </c>
      <c r="F1"/>
    </row>
    <row r="2" ht="15" customHeight="1" spans="1:6" x14ac:dyDescent="0.25">
      <c r="A2" s="14" t="s">
        <v>66</v>
      </c>
      <c r="B2" s="14">
        <v>3</v>
      </c>
      <c r="C2" s="16" t="str" cm="1">
        <f t="array" ref="C2">MID(A2, FIND("|", A2) + 1, FIND("|", A2, FIND("|", A2) + 1) - FIND("|", A2) - 1)</f>
        <v>D1001</v>
      </c>
      <c r="E2" s="17" t="s">
        <v>67</v>
      </c>
      <c r="F2"/>
    </row>
    <row r="3" ht="15" customHeight="1" spans="1:6" x14ac:dyDescent="0.25">
      <c r="A3" s="14" t="s">
        <v>68</v>
      </c>
      <c r="B3" s="14">
        <v>3</v>
      </c>
      <c r="E3"/>
      <c r="F3"/>
    </row>
    <row r="4" ht="15" customHeight="1" spans="1:6" x14ac:dyDescent="0.25">
      <c r="A4" s="14" t="s">
        <v>69</v>
      </c>
      <c r="B4" s="14">
        <v>4</v>
      </c>
      <c r="E4"/>
      <c r="F4"/>
    </row>
    <row r="5" ht="15" customHeight="1" spans="1:6" x14ac:dyDescent="0.25">
      <c r="A5" s="14" t="s">
        <v>70</v>
      </c>
      <c r="B5" s="14">
        <v>4</v>
      </c>
      <c r="E5"/>
      <c r="F5"/>
    </row>
    <row r="6" ht="15" customHeight="1" spans="5:6" x14ac:dyDescent="0.25">
      <c r="E6"/>
      <c r="F6"/>
    </row>
    <row r="7" ht="15" customHeight="1" spans="5:6" x14ac:dyDescent="0.25">
      <c r="E7"/>
      <c r="F7"/>
    </row>
    <row r="8" ht="15" customHeight="1" x14ac:dyDescent="0.25"/>
    <row r="9" ht="15" customHeight="1" spans="5:6" x14ac:dyDescent="0.25">
      <c r="E9" s="18" t="s">
        <v>39</v>
      </c>
      <c r="F9" s="19" t="s">
        <v>40</v>
      </c>
    </row>
    <row r="10" ht="15" customHeight="1" spans="5:5" x14ac:dyDescent="0.25">
      <c r="E10" s="18" t="s">
        <v>41</v>
      </c>
    </row>
    <row r="11" ht="15" customHeight="1" spans="5:6" x14ac:dyDescent="0.25">
      <c r="E11" s="20" t="s">
        <v>71</v>
      </c>
      <c r="F11" s="21"/>
    </row>
    <row r="12" ht="15" customHeight="1" spans="5:6" x14ac:dyDescent="0.25">
      <c r="E12" s="21"/>
      <c r="F12" s="21"/>
    </row>
    <row r="13" ht="15" customHeight="1" spans="5:5" x14ac:dyDescent="0.25">
      <c r="E13" s="18" t="s">
        <v>43</v>
      </c>
    </row>
    <row r="14" ht="15" customHeight="1" spans="5:6" x14ac:dyDescent="0.25">
      <c r="E14" s="20" t="s">
        <v>72</v>
      </c>
      <c r="F14" s="21"/>
    </row>
    <row r="15" ht="15" customHeight="1" spans="5:6" x14ac:dyDescent="0.25">
      <c r="E15" s="21"/>
      <c r="F15" s="21"/>
    </row>
    <row r="16" ht="15" customHeight="1" spans="5:6" x14ac:dyDescent="0.25">
      <c r="E16" s="22" t="s">
        <v>45</v>
      </c>
      <c r="F16"/>
    </row>
    <row r="17" ht="15" customHeight="1" x14ac:dyDescent="0.25"/>
    <row r="18" ht="15" customHeight="1" spans="5:6" x14ac:dyDescent="0.25">
      <c r="E18" s="18" t="s">
        <v>46</v>
      </c>
      <c r="F18" s="9" t="s">
        <v>73</v>
      </c>
    </row>
    <row r="19" ht="15" customHeight="1" spans="5:6" x14ac:dyDescent="0.25">
      <c r="E19" s="18" t="s">
        <v>22</v>
      </c>
      <c r="F19" s="23" t="str" cm="1">
        <f t="array" ref="F19">IF(IF(ISERROR(C2)+ISERROR($F$18)=2,ERROR.TYPE(C2)=ERROR.TYPE($F$18),IF(ISERROR(C2)+ISERROR($F$18)=1,FALSE,IF(ISNUMBER(C2)*ISNUMBER($F$18)=1,ABS(C2-$F$18)&lt;=1E-9*(1+ABS($F$18)),EXACT(C2&amp;"",$F$18&amp;"")))),"OK","Differs")</f>
        <v>OK</v>
      </c>
    </row>
  </sheetData>
  <mergeCells count="5">
    <mergeCell ref="E1:F1"/>
    <mergeCell ref="E2:F7"/>
    <mergeCell ref="E11:F12"/>
    <mergeCell ref="E14:F15"/>
    <mergeCell ref="E16:F16"/>
  </mergeCells>
  <conditionalFormatting sqref="F19">
    <cfRule type="expression" dxfId="2" priority="1">
      <formula>F19&lt;&gt;"OK"</formula>
    </cfRule>
  </conditionalFormatting>
  <pageMargins left="0.5" right="0.5" top="0.6" bottom="0.6" header="0.3" footer="0.3"/>
  <pageSetup paperSize="9" orientation="landscape" scale="100"/>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F26"/>
  <sheetViews>
    <sheetView workbookViewId="0" zoomScale="100">
      <selection activeCell="C2" sqref="C2"/>
    </sheetView>
  </sheetViews>
  <sheetFormatPr defaultRowHeight="15" outlineLevelRow="0" outlineLevelCol="0" x14ac:dyDescent="55"/>
  <cols>
    <col min="1" max="1" width="23" customWidth="1"/>
    <col min="2" max="2" width="25" customWidth="1"/>
    <col min="3" max="3" width="10" customWidth="1"/>
    <col min="4" max="4" width="3" customWidth="1"/>
    <col min="5" max="5" width="20" customWidth="1"/>
    <col min="6" max="6" width="48" customWidth="1"/>
  </cols>
  <sheetData>
    <row r="1" ht="21" customHeight="1" spans="1:6" x14ac:dyDescent="0.25">
      <c r="A1" s="11" t="s">
        <v>74</v>
      </c>
      <c r="B1" s="11" t="s">
        <v>50</v>
      </c>
      <c r="C1" s="12" t="s">
        <v>75</v>
      </c>
      <c r="E1" s="13" t="s">
        <v>76</v>
      </c>
      <c r="F1"/>
    </row>
    <row r="2" ht="15" customHeight="1" spans="1:6" x14ac:dyDescent="0.25">
      <c r="A2" s="14" t="s">
        <v>77</v>
      </c>
      <c r="B2" s="14" t="s">
        <v>60</v>
      </c>
      <c r="C2" s="16" t="str" cm="1">
        <f t="array" ref="C2">_xlfn.LET(
  _xlpm.txt, A2,
  _xlpm.chars, MID(_xlpm.txt, _xlfn.SEQUENCE(LEN(_xlpm.txt)), 1),
  _xlpm.digits, _xlfn._xlws.FILTER(_xlpm.chars, ISNUMBER(--_xlpm.chars), ""),
  _xlfn.CONCAT(_xlpm.digits)
)</f>
        <v>20250412</v>
      </c>
      <c r="E2" s="17" t="s">
        <v>78</v>
      </c>
      <c r="F2"/>
    </row>
    <row r="3" ht="15" customHeight="1" spans="1:6" x14ac:dyDescent="0.25">
      <c r="A3" s="14" t="s">
        <v>79</v>
      </c>
      <c r="B3" s="14" t="s">
        <v>60</v>
      </c>
      <c r="E3"/>
      <c r="F3"/>
    </row>
    <row r="4" ht="15" customHeight="1" spans="1:6" x14ac:dyDescent="0.25">
      <c r="A4" s="14" t="s">
        <v>80</v>
      </c>
      <c r="B4" s="14" t="s">
        <v>81</v>
      </c>
      <c r="E4"/>
      <c r="F4"/>
    </row>
    <row r="5" ht="15" customHeight="1" spans="1:6" x14ac:dyDescent="0.25">
      <c r="A5" s="14" t="s">
        <v>82</v>
      </c>
      <c r="B5" s="14" t="s">
        <v>83</v>
      </c>
      <c r="E5"/>
      <c r="F5"/>
    </row>
    <row r="6" ht="15" customHeight="1" spans="5:6" x14ac:dyDescent="0.25">
      <c r="E6"/>
      <c r="F6"/>
    </row>
    <row r="7" ht="15" customHeight="1" x14ac:dyDescent="0.25"/>
    <row r="8" ht="15" customHeight="1" spans="5:6" x14ac:dyDescent="0.25">
      <c r="E8" s="18" t="s">
        <v>39</v>
      </c>
      <c r="F8" s="19" t="s">
        <v>40</v>
      </c>
    </row>
    <row r="9" ht="15" customHeight="1" spans="5:5" x14ac:dyDescent="0.25">
      <c r="E9" s="18" t="s">
        <v>41</v>
      </c>
    </row>
    <row r="10" ht="15" customHeight="1" spans="5:6" x14ac:dyDescent="0.25">
      <c r="E10" s="20" t="s">
        <v>84</v>
      </c>
      <c r="F10" s="21"/>
    </row>
    <row r="11" ht="15" customHeight="1" spans="5:6" x14ac:dyDescent="0.25">
      <c r="E11" s="21"/>
      <c r="F11" s="21"/>
    </row>
    <row r="12" ht="15" customHeight="1" spans="5:6" x14ac:dyDescent="0.25">
      <c r="E12" s="21"/>
      <c r="F12" s="21"/>
    </row>
    <row r="13" ht="15" customHeight="1" spans="5:6" x14ac:dyDescent="0.25">
      <c r="E13" s="21"/>
      <c r="F13" s="21"/>
    </row>
    <row r="14" ht="15" customHeight="1" spans="5:6" x14ac:dyDescent="0.25">
      <c r="E14" s="21"/>
      <c r="F14" s="21"/>
    </row>
    <row r="15" ht="15" customHeight="1" spans="5:6" x14ac:dyDescent="0.25">
      <c r="E15" s="21"/>
      <c r="F15" s="21"/>
    </row>
    <row r="16" ht="15" customHeight="1" spans="5:5" x14ac:dyDescent="0.25">
      <c r="E16" s="18" t="s">
        <v>43</v>
      </c>
    </row>
    <row r="17" ht="15" customHeight="1" spans="5:6" x14ac:dyDescent="0.25">
      <c r="E17" s="20" t="s">
        <v>85</v>
      </c>
      <c r="F17" s="21"/>
    </row>
    <row r="18" ht="15" customHeight="1" spans="5:6" x14ac:dyDescent="0.25">
      <c r="E18" s="21"/>
      <c r="F18" s="21"/>
    </row>
    <row r="19" ht="15" customHeight="1" spans="5:6" x14ac:dyDescent="0.25">
      <c r="E19" s="21"/>
      <c r="F19" s="21"/>
    </row>
    <row r="20" ht="15" customHeight="1" spans="5:6" x14ac:dyDescent="0.25">
      <c r="E20" s="21"/>
      <c r="F20" s="21"/>
    </row>
    <row r="21" ht="15" customHeight="1" spans="5:6" x14ac:dyDescent="0.25">
      <c r="E21" s="21"/>
      <c r="F21" s="21"/>
    </row>
    <row r="22" ht="15" customHeight="1" spans="5:6" x14ac:dyDescent="0.25">
      <c r="E22" s="21"/>
      <c r="F22" s="21"/>
    </row>
    <row r="23" ht="15" customHeight="1" spans="5:6" x14ac:dyDescent="0.25">
      <c r="E23" s="22" t="s">
        <v>45</v>
      </c>
      <c r="F23"/>
    </row>
    <row r="24" ht="15" customHeight="1" x14ac:dyDescent="0.25"/>
    <row r="25" ht="15" customHeight="1" spans="5:6" x14ac:dyDescent="0.25">
      <c r="E25" s="18" t="s">
        <v>46</v>
      </c>
      <c r="F25" s="9" t="s">
        <v>86</v>
      </c>
    </row>
    <row r="26" ht="15" customHeight="1" spans="5:6" x14ac:dyDescent="0.25">
      <c r="E26" s="18" t="s">
        <v>22</v>
      </c>
      <c r="F26" s="23" t="str" cm="1">
        <f t="array" ref="F26">IF(IF(ISERROR(C2)+ISERROR($F$25)=2,ERROR.TYPE(C2)=ERROR.TYPE($F$25),IF(ISERROR(C2)+ISERROR($F$25)=1,FALSE,IF(ISNUMBER(C2)*ISNUMBER($F$25)=1,ABS(C2-$F$25)&lt;=1E-9*(1+ABS($F$25)),EXACT(C2&amp;"",$F$25&amp;"")))),"OK","Differs")</f>
        <v>OK</v>
      </c>
    </row>
  </sheetData>
  <mergeCells count="5">
    <mergeCell ref="E1:F1"/>
    <mergeCell ref="E2:F6"/>
    <mergeCell ref="E10:F15"/>
    <mergeCell ref="E17:F22"/>
    <mergeCell ref="E23:F23"/>
  </mergeCells>
  <conditionalFormatting sqref="F26">
    <cfRule type="expression" dxfId="3" priority="1">
      <formula>F26&lt;&gt;"OK"</formula>
    </cfRule>
  </conditionalFormatting>
  <pageMargins left="0.5" right="0.5" top="0.6" bottom="0.6" header="0.3" footer="0.3"/>
  <pageSetup paperSize="9" orientation="landscape" scale="100"/>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MID: DivZero example workbook</dc:title>
  <dc:subject>Returns a piece from inside a text: you give the position where it starts and how many characters it runs.</dc:subject>
  <dc:description/>
  <dc:language>en-US</dc:language>
  <cp:keywords/>
  <cp:category/>
  <cp:lastModifiedBy>DivZero</cp:lastModifiedBy>
  <dcterms:created xsi:type="dcterms:W3CDTF">2026-10-23T15:24:06Z</dcterms:created>
  <dcterms:modified xsi:type="dcterms:W3CDTF">2026-10-23T15:24:06Z</dcterms:modified>
</cp:coreProperties>
</file>