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About" state="visible" r:id="rId4"/>
    <sheet sheetId="2" name="Beginner" state="visible" r:id="rId5"/>
    <sheet sheetId="3" name="Intermediate" state="visible" r:id="rId6"/>
    <sheet sheetId="4" name="Advanced" state="visible" r:id="rId7"/>
    <sheet sheetId="5" name="Master" state="visible" r:id="rId8"/>
  </sheets>
  <definedNames>
    <definedName name="_xlnm.Print_Area" localSheetId="0">'About'!$A$1:$C$26</definedName>
    <definedName name="_xlnm.Print_Area" localSheetId="1">'Beginner'!$A$1:$H$13</definedName>
    <definedName name="_xlnm.Print_Area" localSheetId="2">'Intermediate'!$A$1:$H$16</definedName>
    <definedName name="_xlnm.Print_Area" localSheetId="3">'Advanced'!$A$1:$J$17</definedName>
    <definedName name="_xlnm.Print_Area" localSheetId="4">'Master'!$A$1:$H$26</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<sst xmlns="http://schemas.openxmlformats.org/spreadsheetml/2006/main" count="116" uniqueCount="81">
  <si>
    <t>MAX</t>
  </si>
  <si>
    <t>DivZero example workbook</t>
  </si>
  <si>
    <t>What it does</t>
  </si>
  <si>
    <t>Returns the largest number among its arguments, ignoring blanks and text in ranges.</t>
  </si>
  <si>
    <t>Formula page</t>
  </si>
  <si>
    <t>https://divzero.app/en/functions/max/</t>
  </si>
  <si>
    <t>The examples in this file</t>
  </si>
  <si>
    <t>Beginner</t>
  </si>
  <si>
    <t>Largest single debit posting</t>
  </si>
  <si>
    <t>Intermediate</t>
  </si>
  <si>
    <t>Days overdue that never go negative</t>
  </si>
  <si>
    <t>Advanced</t>
  </si>
  <si>
    <t>Latest manual posting on one account</t>
  </si>
  <si>
    <t>Master</t>
  </si>
  <si>
    <t>Largest jump in entry numbering</t>
  </si>
  <si>
    <t>Colours</t>
  </si>
  <si>
    <t>Input</t>
  </si>
  <si>
    <t>Data you can change to see how the result moves.</t>
  </si>
  <si>
    <t>Formula</t>
  </si>
  <si>
    <t>The cell that holds the formula, or the range where its result appears.</t>
  </si>
  <si>
    <t>Expected</t>
  </si>
  <si>
    <t>The result as the site shows it. These are fixed values, not formulas.</t>
  </si>
  <si>
    <t>Check</t>
  </si>
  <si>
    <t>Green with OK when your Excel agrees with the expected result, red with Differs when not.</t>
  </si>
  <si>
    <t>How this file works</t>
  </si>
  <si>
    <t>The live formulas in the cells are stored in the file's own notation (English function names, comma separators). Excel automatically shows them with the names and separators of your installation and regional settings, so what you see in the formula bar may differ from the page.</t>
  </si>
  <si>
    <t>The newest function in this file (LET) needs Excel 2021 or later. Microsoft 365 always has it.</t>
  </si>
  <si>
    <t>A formula that returns several values is a dynamic array formula: it spills into the cells next to it and needs Excel 2021, Excel 2024 or Microsoft 365. Older versions show the stored result but cannot recalculate it.</t>
  </si>
  <si>
    <t>The data sits at the same cell addresses as on the page. To the right of it you find the scenario, the formula as plain text, the expected result and a Check cell.</t>
  </si>
  <si>
    <t>Change the yellow cells to experiment. The Check cell keeps comparing with the expected result for the original data, so it will say Differs once you change an input. That is normal.</t>
  </si>
  <si>
    <t>Entry no.</t>
  </si>
  <si>
    <t>Journal</t>
  </si>
  <si>
    <t>Debit</t>
  </si>
  <si>
    <t>Largest debit</t>
  </si>
  <si>
    <t>Beginner: Largest single debit posting</t>
  </si>
  <si>
    <t>25-0412</t>
  </si>
  <si>
    <t>VRK</t>
  </si>
  <si>
    <t>You have exported six journal lines from the XAF auditfile of Veldhuis Installatie BV. Before choosing items for testing, you want the largest single debit amount, to compare it with performance materiality. The amounts are close together, so reading it off by eye is risky.</t>
  </si>
  <si>
    <t>25-0413</t>
  </si>
  <si>
    <t>INK</t>
  </si>
  <si>
    <t>25-0414</t>
  </si>
  <si>
    <t>BNK</t>
  </si>
  <si>
    <t>25-0415</t>
  </si>
  <si>
    <t>MEM</t>
  </si>
  <si>
    <t>25-0416</t>
  </si>
  <si>
    <t>25-0417</t>
  </si>
  <si>
    <t>Formula cell</t>
  </si>
  <si>
    <t>E2</t>
  </si>
  <si>
    <t>=MAX(C2:C7)</t>
  </si>
  <si>
    <t>Plain text. The formula in the cell itself follows your Excel's separators.</t>
  </si>
  <si>
    <t>Expected result</t>
  </si>
  <si>
    <t>Invoice no.</t>
  </si>
  <si>
    <t>Age (days)</t>
  </si>
  <si>
    <t>Days overdue</t>
  </si>
  <si>
    <t>Payment term (days)</t>
  </si>
  <si>
    <t>Intermediate: Days overdue that never go negative</t>
  </si>
  <si>
    <t>F25-0815</t>
  </si>
  <si>
    <t>For the receivables aging list of Veldhuis Installatie BV you have the age of each open invoice in days. An invoice is overdue after the payment term in E1. An invoice that is not yet due has zero days overdue, not a negative number, otherwise it offsets the late invoices in a total. The formula in C2 is copied down.</t>
  </si>
  <si>
    <t>F25-1041</t>
  </si>
  <si>
    <t>F25-0902</t>
  </si>
  <si>
    <t>F25-0987</t>
  </si>
  <si>
    <t>F25-0774</t>
  </si>
  <si>
    <t>C2</t>
  </si>
  <si>
    <t>Formula (comma separators)</t>
  </si>
  <si>
    <t>=MAX(0, B2 - $E$1)</t>
  </si>
  <si>
    <t>Formula (semicolon separators)</t>
  </si>
  <si>
    <t>=MAX(0; B2 - $E$1)</t>
  </si>
  <si>
    <t>Account</t>
  </si>
  <si>
    <t>Date</t>
  </si>
  <si>
    <t>Advanced: Latest manual posting on one account</t>
  </si>
  <si>
    <t>For the cut-off test around year end 31 December 2025 you want to know the latest posting date of manual memorial entries (journal MEM) on one general ledger account. Postings from other journals do not count. If no MEM entry exists on that account, the cell must say so instead of showing a date in 1900.</t>
  </si>
  <si>
    <t>Latest posting</t>
  </si>
  <si>
    <t>G3</t>
  </si>
  <si>
    <t xml:space="preserve">=IF(COUNTIFS(A2:A9, G1, B2:B9, G2) = 0, "No entries",
  MAXIFS(C2:C9, A2:A9, G1, B2:B9, G2))</t>
  </si>
  <si>
    <t xml:space="preserve">=IF(COUNTIFS(A2:A9; G1; B2:B9; G2) = 0; "No entries";
  MAXIFS(C2:C9; A2:A9; G1; B2:B9; G2))</t>
  </si>
  <si>
    <t>Sequence no.</t>
  </si>
  <si>
    <t>Largest jump</t>
  </si>
  <si>
    <t>Master: Largest jump in entry numbering</t>
  </si>
  <si>
    <t>For the completeness test of the purchase journal (INK) you check that entry numbers run consecutively. You want the largest jump between two consecutive entry numbers: a jump of 1 is normal, a larger one means entries are missing from the auditfile, and you ask the client about them. The export is sorted by sequence number.</t>
  </si>
  <si>
    <t xml:space="preserve">=LET(
  earlier, A2:A7,
  later, A3:A8,
  gaps, later - earlier,
  IF(COUNT(A2:A8) &lt; 2, 0, MAX(gaps))
)</t>
  </si>
  <si>
    <t xml:space="preserve">=LET(
  earlier; A2:A7;
  later; A3:A8;
  gaps; later - earlier;
  IF(COUNT(A2:A8) &lt; 2; 0; MAX(gaps))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</si>
</sst>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
    <numFmt numFmtId="165" formatCode="d mmm yyyy"/>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33">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left" vertical="center"/>
    </xf>
    <xf numFmtId="0" fontId="3" fillId="6" borderId="3" xfId="0" applyFont="1" applyFill="1" applyBorder="1" applyAlignment="1">
      <alignment horizontal="righ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164" fontId="4" fillId="0" borderId="1" xfId="0" applyNumberFormat="1" applyFont="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0" fontId="4" fillId="2" borderId="1" xfId="0" applyFont="1" applyFill="1" applyBorder="1"/>
    <xf numFmtId="3" fontId="4" fillId="0" borderId="1" xfId="0" applyNumberFormat="1" applyFont="1" applyBorder="1"/>
    <xf numFmtId="0" fontId="4" fillId="3" borderId="2" xfId="0" applyFont="1" applyFill="1" applyBorder="1"/>
    <xf numFmtId="0" fontId="4" fillId="4" borderId="1" xfId="0" applyFont="1" applyFill="1" applyBorder="1" applyAlignment="1">
      <alignment horizontal="right" vertical="top" indent="1"/>
    </xf>
    <xf numFmtId="165" fontId="4" fillId="0" borderId="1" xfId="0" applyNumberFormat="1" applyFont="1" applyBorder="1"/>
    <xf numFmtId="165" fontId="4" fillId="3" borderId="2" xfId="0" applyNumberFormat="1" applyFont="1" applyFill="1" applyBorder="1"/>
    <xf numFmtId="165" fontId="4" fillId="4" borderId="1" xfId="0" applyNumberFormat="1" applyFont="1" applyFill="1" applyBorder="1" applyAlignment="1">
      <alignment horizontal="right" vertical="top" indent="1"/>
    </xf>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en/functions/ma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15"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30"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Intermediate'!A1"/>
    <hyperlink ref="B11" location="'Advanced'!A1"/>
    <hyperlink ref="B12" location="'Master'!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3"/>
  <sheetViews>
    <sheetView workbookViewId="0" zoomScale="100">
      <selection activeCell="E2" sqref="E2"/>
    </sheetView>
  </sheetViews>
  <sheetFormatPr defaultRowHeight="15" outlineLevelRow="0" outlineLevelCol="0" x14ac:dyDescent="55"/>
  <cols>
    <col min="1" max="1" width="12" customWidth="1"/>
    <col min="2" max="2" width="10" customWidth="1"/>
    <col min="3" max="3" width="13" customWidth="1"/>
    <col min="5" max="5" width="15" customWidth="1"/>
    <col min="6" max="6" width="3" customWidth="1"/>
    <col min="7" max="7" width="20" customWidth="1"/>
    <col min="8" max="8" width="48" customWidth="1"/>
  </cols>
  <sheetData>
    <row r="1" ht="21" customHeight="1" spans="1:8" x14ac:dyDescent="0.25">
      <c r="A1" s="11" t="s">
        <v>30</v>
      </c>
      <c r="B1" s="11" t="s">
        <v>31</v>
      </c>
      <c r="C1" s="12" t="s">
        <v>32</v>
      </c>
      <c r="E1" s="13" t="s">
        <v>33</v>
      </c>
      <c r="G1" s="14" t="s">
        <v>34</v>
      </c>
      <c r="H1"/>
    </row>
    <row r="2" ht="15" customHeight="1" spans="1:8" x14ac:dyDescent="0.25">
      <c r="A2" s="15" t="s">
        <v>35</v>
      </c>
      <c r="B2" s="15" t="s">
        <v>36</v>
      </c>
      <c r="C2" s="16">
        <v>12450</v>
      </c>
      <c r="E2" s="17" cm="1">
        <f t="array" ref="E2">MAX(C2:C7)</f>
        <v>15200</v>
      </c>
      <c r="G2" s="18" t="s">
        <v>37</v>
      </c>
      <c r="H2"/>
    </row>
    <row r="3" ht="15" customHeight="1" spans="1:8" x14ac:dyDescent="0.25">
      <c r="A3" s="15" t="s">
        <v>38</v>
      </c>
      <c r="B3" s="15" t="s">
        <v>39</v>
      </c>
      <c r="C3" s="16">
        <v>8730</v>
      </c>
      <c r="G3"/>
      <c r="H3"/>
    </row>
    <row r="4" ht="15" customHeight="1" spans="1:8" x14ac:dyDescent="0.25">
      <c r="A4" s="15" t="s">
        <v>40</v>
      </c>
      <c r="B4" s="15" t="s">
        <v>41</v>
      </c>
      <c r="C4" s="16">
        <v>15200</v>
      </c>
      <c r="G4"/>
      <c r="H4"/>
    </row>
    <row r="5" ht="15" customHeight="1" spans="1:8" x14ac:dyDescent="0.25">
      <c r="A5" s="15" t="s">
        <v>42</v>
      </c>
      <c r="B5" s="15" t="s">
        <v>43</v>
      </c>
      <c r="C5" s="16">
        <v>9875</v>
      </c>
      <c r="G5"/>
      <c r="H5"/>
    </row>
    <row r="6" ht="15" customHeight="1" spans="1:3" x14ac:dyDescent="0.25">
      <c r="A6" s="15" t="s">
        <v>44</v>
      </c>
      <c r="B6" s="15" t="s">
        <v>39</v>
      </c>
      <c r="C6" s="16">
        <v>14980</v>
      </c>
    </row>
    <row r="7" ht="15" customHeight="1" spans="1:8" x14ac:dyDescent="0.25">
      <c r="A7" s="15" t="s">
        <v>45</v>
      </c>
      <c r="B7" s="15" t="s">
        <v>36</v>
      </c>
      <c r="C7" s="16">
        <v>6120</v>
      </c>
      <c r="G7" s="19" t="s">
        <v>46</v>
      </c>
      <c r="H7" s="20" t="s">
        <v>47</v>
      </c>
    </row>
    <row r="8" ht="15" customHeight="1" spans="7:7" x14ac:dyDescent="0.25">
      <c r="G8" s="19" t="s">
        <v>18</v>
      </c>
    </row>
    <row r="9" ht="15" customHeight="1" spans="7:8" x14ac:dyDescent="0.25">
      <c r="G9" s="21" t="s">
        <v>48</v>
      </c>
      <c r="H9" s="22"/>
    </row>
    <row r="10" ht="15" customHeight="1" spans="7:8" x14ac:dyDescent="0.25">
      <c r="G10" s="23" t="s">
        <v>49</v>
      </c>
      <c r="H10"/>
    </row>
    <row r="11" ht="15" customHeight="1" x14ac:dyDescent="0.25"/>
    <row r="12" ht="15" customHeight="1" spans="7:8" x14ac:dyDescent="0.25">
      <c r="G12" s="19" t="s">
        <v>50</v>
      </c>
      <c r="H12" s="24">
        <v>15200</v>
      </c>
    </row>
    <row r="13" ht="15" customHeight="1" spans="7:8" x14ac:dyDescent="0.25">
      <c r="G13" s="19" t="s">
        <v>22</v>
      </c>
      <c r="H13" s="25" t="str" cm="1">
        <f t="array" ref="H13">IF(IF(ISERROR(E2)+ISERROR($H$12)=2,ERROR.TYPE(E2)=ERROR.TYPE($H$12),IF(ISERROR(E2)+ISERROR($H$12)=1,FALSE,IF(ISNUMBER(E2)*ISNUMBER($H$12)=1,ABS(E2-$H$12)&lt;=1E-9*(1+ABS($H$12)),EXACT(E2&amp;"",$H$12&amp;"")))),"OK","Differs")</f>
        <v>OK</v>
      </c>
    </row>
  </sheetData>
  <mergeCells count="4">
    <mergeCell ref="G1:H1"/>
    <mergeCell ref="G2:H5"/>
    <mergeCell ref="G9:H9"/>
    <mergeCell ref="G10:H10"/>
  </mergeCells>
  <conditionalFormatting sqref="H13">
    <cfRule type="expression" dxfId="0" priority="1">
      <formula>H13&lt;&gt;"OK"</formula>
    </cfRule>
  </conditionalFormatting>
  <pageMargins left="0.5" right="0.5" top="0.6" bottom="0.6" header="0.3" footer="0.3"/>
  <pageSetup paperSize="9" orientation="landscape" scale="100"/>
  <headerFooter>
    <oddFooter>&amp;LDivZero example workbook&amp;R&amp;A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C2" sqref="C2"/>
    </sheetView>
  </sheetViews>
  <sheetFormatPr defaultRowHeight="15" outlineLevelRow="0" outlineLevelCol="0" x14ac:dyDescent="55"/>
  <cols>
    <col min="1" max="1" width="14" customWidth="1"/>
    <col min="2" max="2" width="13" customWidth="1"/>
    <col min="3" max="3" width="14" customWidth="1"/>
    <col min="4" max="4" width="21" customWidth="1"/>
    <col min="5" max="5" width="10" customWidth="1"/>
    <col min="6" max="6" width="3" customWidth="1"/>
    <col min="7" max="7" width="20" customWidth="1"/>
    <col min="8" max="8" width="48" customWidth="1"/>
  </cols>
  <sheetData>
    <row r="1" ht="21" customHeight="1" spans="1:8" x14ac:dyDescent="0.25">
      <c r="A1" s="11" t="s">
        <v>51</v>
      </c>
      <c r="B1" s="12" t="s">
        <v>52</v>
      </c>
      <c r="C1" s="13" t="s">
        <v>53</v>
      </c>
      <c r="D1" s="13" t="s">
        <v>54</v>
      </c>
      <c r="E1" s="26">
        <v>30</v>
      </c>
      <c r="G1" s="14" t="s">
        <v>55</v>
      </c>
      <c r="H1"/>
    </row>
    <row r="2" ht="15" customHeight="1" spans="1:8" x14ac:dyDescent="0.25">
      <c r="A2" s="15" t="s">
        <v>56</v>
      </c>
      <c r="B2" s="27">
        <v>95</v>
      </c>
      <c r="C2" s="28" cm="1">
        <f t="array" ref="C2">MAX(0, B2 - $E$1)</f>
        <v>65</v>
      </c>
      <c r="G2" s="18" t="s">
        <v>57</v>
      </c>
      <c r="H2"/>
    </row>
    <row r="3" ht="15" customHeight="1" spans="1:8" x14ac:dyDescent="0.25">
      <c r="A3" s="15" t="s">
        <v>58</v>
      </c>
      <c r="B3" s="27">
        <v>12</v>
      </c>
      <c r="G3"/>
      <c r="H3"/>
    </row>
    <row r="4" ht="15" customHeight="1" spans="1:8" x14ac:dyDescent="0.25">
      <c r="A4" s="15" t="s">
        <v>59</v>
      </c>
      <c r="B4" s="27">
        <v>30</v>
      </c>
      <c r="G4"/>
      <c r="H4"/>
    </row>
    <row r="5" ht="15" customHeight="1" spans="1:8" x14ac:dyDescent="0.25">
      <c r="A5" s="15" t="s">
        <v>60</v>
      </c>
      <c r="B5" s="27">
        <v>47</v>
      </c>
      <c r="G5"/>
      <c r="H5"/>
    </row>
    <row r="6" ht="15" customHeight="1" spans="1:8" x14ac:dyDescent="0.25">
      <c r="A6" s="15" t="s">
        <v>61</v>
      </c>
      <c r="B6" s="27">
        <v>29</v>
      </c>
      <c r="G6"/>
      <c r="H6"/>
    </row>
    <row r="7" ht="15" customHeight="1" x14ac:dyDescent="0.25"/>
    <row r="8" ht="15" customHeight="1" spans="7:8" x14ac:dyDescent="0.25">
      <c r="G8" s="19" t="s">
        <v>46</v>
      </c>
      <c r="H8" s="20" t="s">
        <v>62</v>
      </c>
    </row>
    <row r="9" ht="15" customHeight="1" spans="7:7" x14ac:dyDescent="0.25">
      <c r="G9" s="19" t="s">
        <v>63</v>
      </c>
    </row>
    <row r="10" ht="15" customHeight="1" spans="7:8" x14ac:dyDescent="0.25">
      <c r="G10" s="21" t="s">
        <v>64</v>
      </c>
      <c r="H10" s="22"/>
    </row>
    <row r="11" ht="15" customHeight="1" spans="7:7" x14ac:dyDescent="0.25">
      <c r="G11" s="19" t="s">
        <v>65</v>
      </c>
    </row>
    <row r="12" ht="15" customHeight="1" spans="7:8" x14ac:dyDescent="0.25">
      <c r="G12" s="21" t="s">
        <v>66</v>
      </c>
      <c r="H12" s="22"/>
    </row>
    <row r="13" ht="15" customHeight="1" spans="7:8" x14ac:dyDescent="0.25">
      <c r="G13" s="23" t="s">
        <v>49</v>
      </c>
      <c r="H13"/>
    </row>
    <row r="14" ht="15" customHeight="1" x14ac:dyDescent="0.25"/>
    <row r="15" ht="15" customHeight="1" spans="7:8" x14ac:dyDescent="0.25">
      <c r="G15" s="19" t="s">
        <v>50</v>
      </c>
      <c r="H15" s="29">
        <v>65</v>
      </c>
    </row>
    <row r="16" ht="15" customHeight="1" spans="7:8" x14ac:dyDescent="0.25">
      <c r="G16" s="19" t="s">
        <v>22</v>
      </c>
      <c r="H16" s="25" t="str" cm="1">
        <f t="array" ref="H16">IF(IF(ISERROR(C2)+ISERROR($H$15)=2,ERROR.TYPE(C2)=ERROR.TYPE($H$15),IF(ISERROR(C2)+ISERROR($H$15)=1,FALSE,IF(ISNUMBER(C2)*ISNUMBER($H$15)=1,ABS(C2-$H$15)&lt;=1E-9*(1+ABS($H$15)),EXACT(C2&amp;"",$H$15&amp;"")))),"OK","Differs")</f>
        <v>OK</v>
      </c>
    </row>
  </sheetData>
  <mergeCells count="5">
    <mergeCell ref="G1:H1"/>
    <mergeCell ref="G2:H6"/>
    <mergeCell ref="G10:H10"/>
    <mergeCell ref="G12:H12"/>
    <mergeCell ref="G13:H13"/>
  </mergeCells>
  <conditionalFormatting sqref="H16">
    <cfRule type="expression" dxfId="1" priority="1">
      <formula>H16&lt;&gt;"OK"</formula>
    </cfRule>
  </conditionalFormatting>
  <pageMargins left="0.5" right="0.5" top="0.6" bottom="0.6" header="0.3" footer="0.3"/>
  <pageSetup paperSize="9" orientation="landscape" scale="95"/>
  <headerFooter>
    <oddFooter>&amp;LDivZero example workbook&amp;R&amp;A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I1:J17"/>
  <sheetViews>
    <sheetView workbookViewId="0" zoomScale="100">
      <selection activeCell="G3" sqref="G3"/>
    </sheetView>
  </sheetViews>
  <sheetFormatPr defaultRowHeight="15" outlineLevelRow="0" outlineLevelCol="0" x14ac:dyDescent="55"/>
  <cols>
    <col min="1" max="2" width="10" customWidth="1"/>
    <col min="3" max="3" width="14" customWidth="1"/>
    <col min="6" max="6" width="16" customWidth="1"/>
    <col min="7" max="7" width="10" customWidth="1"/>
    <col min="8" max="8" width="3" customWidth="1"/>
    <col min="9" max="9" width="20" customWidth="1"/>
    <col min="10" max="10" width="48" customWidth="1"/>
  </cols>
  <sheetData>
    <row r="1" ht="21" customHeight="1" spans="1:10" x14ac:dyDescent="0.25">
      <c r="A1" s="11" t="s">
        <v>31</v>
      </c>
      <c r="B1" s="12" t="s">
        <v>67</v>
      </c>
      <c r="C1" s="11" t="s">
        <v>68</v>
      </c>
      <c r="F1" s="13" t="s">
        <v>31</v>
      </c>
      <c r="G1" s="26" t="s">
        <v>43</v>
      </c>
      <c r="I1" s="14" t="s">
        <v>69</v>
      </c>
      <c r="J1"/>
    </row>
    <row r="2" ht="15" customHeight="1" spans="1:10" x14ac:dyDescent="0.25">
      <c r="A2" s="15" t="s">
        <v>43</v>
      </c>
      <c r="B2" s="15">
        <v>1300</v>
      </c>
      <c r="C2" s="30">
        <v>46009</v>
      </c>
      <c r="F2" s="13" t="s">
        <v>67</v>
      </c>
      <c r="G2" s="26">
        <v>1300</v>
      </c>
      <c r="I2" s="18" t="s">
        <v>70</v>
      </c>
      <c r="J2"/>
    </row>
    <row r="3" ht="15" customHeight="1" spans="1:10" x14ac:dyDescent="0.25">
      <c r="A3" s="15" t="s">
        <v>36</v>
      </c>
      <c r="B3" s="15">
        <v>1300</v>
      </c>
      <c r="C3" s="30">
        <v>46026</v>
      </c>
      <c r="F3" s="13" t="s">
        <v>71</v>
      </c>
      <c r="G3" s="31" cm="1">
        <f t="array" ref="G3">IF(COUNTIFS(A2:A9, G1, B2:B9, G2) = 0, "No entries", _xlfn.MAXIFS(C2:C9, A2:A9, G1, B2:B9, G2))</f>
        <v>46025</v>
      </c>
      <c r="I3"/>
      <c r="J3"/>
    </row>
    <row r="4" ht="15" customHeight="1" spans="1:10" x14ac:dyDescent="0.25">
      <c r="A4" s="15" t="s">
        <v>43</v>
      </c>
      <c r="B4" s="15">
        <v>4500</v>
      </c>
      <c r="C4" s="30">
        <v>46020</v>
      </c>
      <c r="I4"/>
      <c r="J4"/>
    </row>
    <row r="5" ht="15" customHeight="1" spans="1:10" x14ac:dyDescent="0.25">
      <c r="A5" s="15" t="s">
        <v>43</v>
      </c>
      <c r="B5" s="15">
        <v>1300</v>
      </c>
      <c r="C5" s="30">
        <v>46025</v>
      </c>
      <c r="I5"/>
      <c r="J5"/>
    </row>
    <row r="6" ht="15" customHeight="1" spans="1:3" x14ac:dyDescent="0.25">
      <c r="A6" s="15" t="s">
        <v>41</v>
      </c>
      <c r="B6" s="15">
        <v>1100</v>
      </c>
      <c r="C6" s="30">
        <v>46021</v>
      </c>
    </row>
    <row r="7" ht="15" customHeight="1" spans="1:10" x14ac:dyDescent="0.25">
      <c r="A7" s="15" t="s">
        <v>43</v>
      </c>
      <c r="B7" s="15">
        <v>1300</v>
      </c>
      <c r="C7" s="30">
        <v>46014</v>
      </c>
      <c r="I7" s="19" t="s">
        <v>46</v>
      </c>
      <c r="J7" s="20" t="s">
        <v>72</v>
      </c>
    </row>
    <row r="8" ht="15" customHeight="1" spans="1:9" x14ac:dyDescent="0.25">
      <c r="A8" s="15" t="s">
        <v>39</v>
      </c>
      <c r="B8" s="15">
        <v>1600</v>
      </c>
      <c r="C8" s="30">
        <v>46028</v>
      </c>
      <c r="I8" s="19" t="s">
        <v>63</v>
      </c>
    </row>
    <row r="9" ht="15" customHeight="1" spans="1:10" x14ac:dyDescent="0.25">
      <c r="A9" s="15" t="s">
        <v>43</v>
      </c>
      <c r="B9" s="15">
        <v>4000</v>
      </c>
      <c r="C9" s="30">
        <v>46022</v>
      </c>
      <c r="I9" s="21" t="s">
        <v>73</v>
      </c>
      <c r="J9" s="22"/>
    </row>
    <row r="10" ht="15" customHeight="1" spans="9:10" x14ac:dyDescent="0.25">
      <c r="I10" s="22"/>
      <c r="J10" s="22"/>
    </row>
    <row r="11" ht="15" customHeight="1" spans="9:9" x14ac:dyDescent="0.25">
      <c r="I11" s="19" t="s">
        <v>65</v>
      </c>
    </row>
    <row r="12" ht="15" customHeight="1" spans="9:10" x14ac:dyDescent="0.25">
      <c r="I12" s="21" t="s">
        <v>74</v>
      </c>
      <c r="J12" s="22"/>
    </row>
    <row r="13" ht="15" customHeight="1" spans="9:10" x14ac:dyDescent="0.25">
      <c r="I13" s="22"/>
      <c r="J13" s="22"/>
    </row>
    <row r="14" ht="15" customHeight="1" spans="9:10" x14ac:dyDescent="0.25">
      <c r="I14" s="23" t="s">
        <v>49</v>
      </c>
      <c r="J14"/>
    </row>
    <row r="15" ht="15" customHeight="1" x14ac:dyDescent="0.25"/>
    <row r="16" ht="15" customHeight="1" spans="9:10" x14ac:dyDescent="0.25">
      <c r="I16" s="19" t="s">
        <v>50</v>
      </c>
      <c r="J16" s="32">
        <v>46025</v>
      </c>
    </row>
    <row r="17" ht="15" customHeight="1" spans="9:10" x14ac:dyDescent="0.25">
      <c r="I17" s="19" t="s">
        <v>22</v>
      </c>
      <c r="J17" s="25" t="str" cm="1">
        <f t="array" ref="J17">IF(IF(ISERROR(G3)+ISERROR($J$16)=2,ERROR.TYPE(G3)=ERROR.TYPE($J$16),IF(ISERROR(G3)+ISERROR($J$16)=1,FALSE,IF(ISNUMBER(G3)*ISNUMBER($J$16)=1,ABS(G3-$J$16)&lt;=1E-9*(1+ABS($J$16)),EXACT(G3&amp;"",$J$16&amp;"")))),"OK","Differs")</f>
        <v>OK</v>
      </c>
    </row>
  </sheetData>
  <mergeCells count="5">
    <mergeCell ref="I1:J1"/>
    <mergeCell ref="I2:J5"/>
    <mergeCell ref="I9:J10"/>
    <mergeCell ref="I12:J13"/>
    <mergeCell ref="I14:J14"/>
  </mergeCells>
  <conditionalFormatting sqref="J17">
    <cfRule type="expression" dxfId="2" priority="1">
      <formula>J17&lt;&gt;"OK"</formula>
    </cfRule>
  </conditionalFormatting>
  <pageMargins left="0.5" right="0.5" top="0.6" bottom="0.6" header="0.3" footer="0.3"/>
  <pageSetup paperSize="9" orientation="landscape" scale="91"/>
  <headerFooter>
    <oddFooter>&amp;LDivZero example workbook&amp;R&amp;A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26"/>
  <sheetViews>
    <sheetView workbookViewId="0" zoomScale="100">
      <selection activeCell="E2" sqref="E2"/>
    </sheetView>
  </sheetViews>
  <sheetFormatPr defaultRowHeight="15" outlineLevelRow="0" outlineLevelCol="0" x14ac:dyDescent="55"/>
  <cols>
    <col min="1" max="1" width="15" customWidth="1"/>
    <col min="2" max="2" width="14" customWidth="1"/>
    <col min="3" max="3" width="13" customWidth="1"/>
    <col min="5" max="5" width="14" customWidth="1"/>
    <col min="6" max="6" width="3" customWidth="1"/>
    <col min="7" max="7" width="20" customWidth="1"/>
    <col min="8" max="8" width="48" customWidth="1"/>
  </cols>
  <sheetData>
    <row r="1" ht="21" customHeight="1" spans="1:8" x14ac:dyDescent="0.25">
      <c r="A1" s="12" t="s">
        <v>75</v>
      </c>
      <c r="B1" s="11" t="s">
        <v>68</v>
      </c>
      <c r="C1" s="12" t="s">
        <v>32</v>
      </c>
      <c r="E1" s="13" t="s">
        <v>76</v>
      </c>
      <c r="G1" s="14" t="s">
        <v>77</v>
      </c>
      <c r="H1"/>
    </row>
    <row r="2" ht="15" customHeight="1" spans="1:8" x14ac:dyDescent="0.25">
      <c r="A2" s="15">
        <v>1201</v>
      </c>
      <c r="B2" s="30">
        <v>45964</v>
      </c>
      <c r="C2" s="16">
        <v>3480</v>
      </c>
      <c r="E2" s="28" cm="1">
        <f t="array" ref="E2">_xlfn.LET(
  _xlpm.earlier, A2:A7,
  _xlpm.later, A3:A8,
  _xlpm.gaps, _xlpm.later - _xlpm.earlier,
  IF(COUNT(A2:A8) &lt; 2, 0, MAX(_xlpm.gaps))
)</f>
        <v>4</v>
      </c>
      <c r="G2" s="18" t="s">
        <v>78</v>
      </c>
      <c r="H2"/>
    </row>
    <row r="3" ht="15" customHeight="1" spans="1:8" x14ac:dyDescent="0.25">
      <c r="A3" s="15">
        <v>1202</v>
      </c>
      <c r="B3" s="30">
        <v>45966</v>
      </c>
      <c r="C3" s="16">
        <v>12600</v>
      </c>
      <c r="G3"/>
      <c r="H3"/>
    </row>
    <row r="4" ht="15" customHeight="1" spans="1:8" x14ac:dyDescent="0.25">
      <c r="A4" s="15">
        <v>1203</v>
      </c>
      <c r="B4" s="30">
        <v>45971</v>
      </c>
      <c r="C4" s="16">
        <v>845</v>
      </c>
      <c r="G4"/>
      <c r="H4"/>
    </row>
    <row r="5" ht="15" customHeight="1" spans="1:8" x14ac:dyDescent="0.25">
      <c r="A5" s="15">
        <v>1207</v>
      </c>
      <c r="B5" s="30">
        <v>45985</v>
      </c>
      <c r="C5" s="16">
        <v>5200</v>
      </c>
      <c r="G5"/>
      <c r="H5"/>
    </row>
    <row r="6" ht="15" customHeight="1" spans="1:8" x14ac:dyDescent="0.25">
      <c r="A6" s="15">
        <v>1208</v>
      </c>
      <c r="B6" s="30">
        <v>45987</v>
      </c>
      <c r="C6" s="16">
        <v>2310</v>
      </c>
      <c r="G6"/>
      <c r="H6"/>
    </row>
    <row r="7" ht="15" customHeight="1" spans="1:3" x14ac:dyDescent="0.25">
      <c r="A7" s="15">
        <v>1209</v>
      </c>
      <c r="B7" s="30">
        <v>45993</v>
      </c>
      <c r="C7" s="16">
        <v>7790</v>
      </c>
    </row>
    <row r="8" ht="15" customHeight="1" spans="1:8" x14ac:dyDescent="0.25">
      <c r="A8" s="15">
        <v>1210</v>
      </c>
      <c r="B8" s="30">
        <v>45995</v>
      </c>
      <c r="C8" s="16">
        <v>1560</v>
      </c>
      <c r="G8" s="19" t="s">
        <v>46</v>
      </c>
      <c r="H8" s="20" t="s">
        <v>47</v>
      </c>
    </row>
    <row r="9" ht="15" customHeight="1" spans="7:7" x14ac:dyDescent="0.25">
      <c r="G9" s="19" t="s">
        <v>63</v>
      </c>
    </row>
    <row r="10" ht="15" customHeight="1" spans="7:8" x14ac:dyDescent="0.25">
      <c r="G10" s="21" t="s">
        <v>79</v>
      </c>
      <c r="H10" s="22"/>
    </row>
    <row r="11" ht="15" customHeight="1" spans="7:8" x14ac:dyDescent="0.25">
      <c r="G11" s="22"/>
      <c r="H11" s="22"/>
    </row>
    <row r="12" ht="15" customHeight="1" spans="7:8" x14ac:dyDescent="0.25">
      <c r="G12" s="22"/>
      <c r="H12" s="22"/>
    </row>
    <row r="13" ht="15" customHeight="1" spans="7:8" x14ac:dyDescent="0.25">
      <c r="G13" s="22"/>
      <c r="H13" s="22"/>
    </row>
    <row r="14" ht="15" customHeight="1" spans="7:8" x14ac:dyDescent="0.25">
      <c r="G14" s="22"/>
      <c r="H14" s="22"/>
    </row>
    <row r="15" ht="15" customHeight="1" spans="7:8" x14ac:dyDescent="0.25">
      <c r="G15" s="22"/>
      <c r="H15" s="22"/>
    </row>
    <row r="16" ht="15" customHeight="1" spans="7:7" x14ac:dyDescent="0.25">
      <c r="G16" s="19" t="s">
        <v>65</v>
      </c>
    </row>
    <row r="17" ht="15" customHeight="1" spans="7:8" x14ac:dyDescent="0.25">
      <c r="G17" s="21" t="s">
        <v>80</v>
      </c>
      <c r="H17" s="22"/>
    </row>
    <row r="18" ht="15" customHeight="1" spans="7:8" x14ac:dyDescent="0.25">
      <c r="G18" s="22"/>
      <c r="H18" s="22"/>
    </row>
    <row r="19" ht="15" customHeight="1" spans="7:8" x14ac:dyDescent="0.25">
      <c r="G19" s="22"/>
      <c r="H19" s="22"/>
    </row>
    <row r="20" ht="15" customHeight="1" spans="7:8" x14ac:dyDescent="0.25">
      <c r="G20" s="22"/>
      <c r="H20" s="22"/>
    </row>
    <row r="21" ht="15" customHeight="1" spans="7:8" x14ac:dyDescent="0.25">
      <c r="G21" s="22"/>
      <c r="H21" s="22"/>
    </row>
    <row r="22" ht="15" customHeight="1" spans="7:8" x14ac:dyDescent="0.25">
      <c r="G22" s="22"/>
      <c r="H22" s="22"/>
    </row>
    <row r="23" ht="15" customHeight="1" spans="7:8" x14ac:dyDescent="0.25">
      <c r="G23" s="23" t="s">
        <v>49</v>
      </c>
      <c r="H23"/>
    </row>
    <row r="24" ht="15" customHeight="1" x14ac:dyDescent="0.25"/>
    <row r="25" ht="15" customHeight="1" spans="7:8" x14ac:dyDescent="0.25">
      <c r="G25" s="19" t="s">
        <v>50</v>
      </c>
      <c r="H25" s="29">
        <v>4</v>
      </c>
    </row>
    <row r="26" ht="15" customHeight="1" spans="7:8" x14ac:dyDescent="0.25">
      <c r="G26" s="19" t="s">
        <v>22</v>
      </c>
      <c r="H26" s="25" t="str" cm="1">
        <f t="array" ref="H26">IF(IF(ISERROR(E2)+ISERROR($H$25)=2,ERROR.TYPE(E2)=ERROR.TYPE($H$25),IF(ISERROR(E2)+ISERROR($H$25)=1,FALSE,IF(ISNUMBER(E2)*ISNUMBER($H$25)=1,ABS(E2-$H$25)&lt;=1E-9*(1+ABS($H$25)),EXACT(E2&amp;"",$H$25&amp;"")))),"OK","Differs")</f>
        <v>OK</v>
      </c>
    </row>
  </sheetData>
  <mergeCells count="5">
    <mergeCell ref="G1:H1"/>
    <mergeCell ref="G2:H6"/>
    <mergeCell ref="G10:H15"/>
    <mergeCell ref="G17:H22"/>
    <mergeCell ref="G23:H23"/>
  </mergeCells>
  <conditionalFormatting sqref="H26">
    <cfRule type="expression" dxfId="3" priority="1">
      <formula>H26&lt;&gt;"OK"</formula>
    </cfRule>
  </conditionalFormatting>
  <pageMargins left="0.5" right="0.5" top="0.6" bottom="0.6" header="0.3" footer="0.3"/>
  <pageSetup paperSize="9" orientation="landscape" scale="100"/>
  <headerFooter>
    <oddFooter>&amp;LDivZero example workbook&amp;R&amp;A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vt:lpstr>
      <vt:lpstr>Beginner</vt:lpstr>
      <vt:lpstr>Intermediate</vt:lpstr>
      <vt:lpstr>Advanced</vt:lpstr>
      <vt:lpstr>Master</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MAX: DivZero example workbook</dc:title>
  <dc:subject>Returns the largest number among its arguments, ignoring blanks and text in ranges.</dc:subject>
  <dc:description/>
  <dc:language>en-US</dc:language>
  <cp:keywords/>
  <cp:category/>
  <cp:lastModifiedBy>DivZero</cp:lastModifiedBy>
  <dcterms:created xsi:type="dcterms:W3CDTF">2026-10-23T15:24:06Z</dcterms:created>
  <dcterms:modified xsi:type="dcterms:W3CDTF">2026-10-23T15:24:06Z</dcterms:modified>
</cp:coreProperties>
</file>