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'Beginner'!$A$1:$F$16</definedName>
    <definedName name="_xlnm.Print_Area" localSheetId="2">'Halfgevorderd'!$A$1:$G$18</definedName>
    <definedName name="_xlnm.Print_Area" localSheetId="3">'Gevorderd'!$A$1:$F$20</definedName>
    <definedName name="_xlnm.Print_Area" localSheetId="4">'Expert'!$A$1:$F$28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<sst xmlns="http://schemas.openxmlformats.org/spreadsheetml/2006/main" count="109" uniqueCount="87">
  <si>
    <t>LINKS (Engels: LEFT)</t>
  </si>
  <si>
    <t>Voorbeeldwerkmap van DivZero</t>
  </si>
  <si>
    <t>Wat ze doet</t>
  </si>
  <si>
    <t>Geeft de eerste tekens van een tekst terug; jij bepaalt hoeveel het er zijn, geteld vanaf het eerste teken.</t>
  </si>
  <si>
    <t>Pagina op de site</t>
  </si>
  <si>
    <t>https://divzero.app/nl/functies/links/</t>
  </si>
  <si>
    <t>De voorbeelden in dit bestand</t>
  </si>
  <si>
    <t>Beginner</t>
  </si>
  <si>
    <t>De dagboekcode uit een boekstuknummer halen</t>
  </si>
  <si>
    <t>Halfgevorderd</t>
  </si>
  <si>
    <t>De rekeningklasse als echt getal ophalen</t>
  </si>
  <si>
    <t>Gevorderd</t>
  </si>
  <si>
    <t>Het factuurnummer uit een journaalomschrijving halen</t>
  </si>
  <si>
    <t>Expert</t>
  </si>
  <si>
    <t>Een lettervoorvoegsel van elke lengte afsplitsen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</si>
  <si>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</si>
  <si>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</si>
  <si>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</si>
  <si>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</si>
  <si>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</si>
  <si>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</si>
  <si>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</si>
  <si>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</si>
  <si>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</si>
  <si>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</si>
  <si>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</si>
  <si>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</si>
  <si>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</si>
  <si>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</si>
  <si>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</si>
  <si>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Boekstuknr.</t>
  </si>
  <si>
    <t>Bedrag</t>
  </si>
  <si>
    <t>Dagboek</t>
  </si>
  <si>
    <t>Beginner: De dagboekcode uit een boekstuknummer halen</t>
  </si>
  <si>
    <t>VRK-25-0412</t>
  </si>
  <si>
    <t>In de XAF-auditfile van Veldhuis Installatie BV begint elk boekstuknummer met een dagboekcode van drie letters plus een streepje: VRK voor verkopen; INK voor inkopen; BNK voor bank; MEM voor memoriaalboekingen. Voor je journaalpostentest zet je die code in een eigen kolom, zodat je per dagboek kunt tellen en filteren.</t>
  </si>
  <si>
    <t>INK-25-0388</t>
  </si>
  <si>
    <t>BNK-25-0071</t>
  </si>
  <si>
    <t>MEM-25-0031</t>
  </si>
  <si>
    <t>Formulecel</t>
  </si>
  <si>
    <t>C2</t>
  </si>
  <si>
    <t>Formule in Nederlandse Excel (puntkomma)</t>
  </si>
  <si>
    <t>=LINKS(A2; 3)</t>
  </si>
  <si>
    <t>Formule met Engelse functienamen (komma)</t>
  </si>
  <si>
    <t>=LEFT(A2, 3)</t>
  </si>
  <si>
    <t>Gewone tekst. De formule in de cel zelf volgt de scheidingstekens van jouw Excel.</t>
  </si>
  <si>
    <t>Verwacht resultaat</t>
  </si>
  <si>
    <t>VRK</t>
  </si>
  <si>
    <t>Rekening</t>
  </si>
  <si>
    <t>Omschrijving</t>
  </si>
  <si>
    <t>Saldo</t>
  </si>
  <si>
    <t>Klasse</t>
  </si>
  <si>
    <t>Halfgevorderd: De rekeningklasse als echt getal ophalen</t>
  </si>
  <si>
    <t>Huur kantoorpand</t>
  </si>
  <si>
    <t>Je hebt de saldibalans van Veldhuis Installatie BV per 31 december 2025 ontvangen. Het eerste cijfer van elke grootboekrekening is de klasse: 1 voor vorderingen en schulden; 4 voor bedrijfskosten; 8 voor omzet. Je wilt die klasse als getal in een eigen kolom, om op te filteren en mee te vergelijken wanneer je rekeningen koppelt aan posten uit de jaarrekening.</t>
  </si>
  <si>
    <t>Omzet</t>
  </si>
  <si>
    <t>Personeelskosten</t>
  </si>
  <si>
    <t>Debiteuren</t>
  </si>
  <si>
    <t>Crediteuren</t>
  </si>
  <si>
    <t>D2</t>
  </si>
  <si>
    <t>=WAARDE(LINKS(A2))</t>
  </si>
  <si>
    <t>=VALUE(LEFT(A2))</t>
  </si>
  <si>
    <t>Gegevens: De rekeningnummers in kolom A zijn echte getallen, geen tekst.</t>
  </si>
  <si>
    <t>Debet</t>
  </si>
  <si>
    <t>Factuurnr.</t>
  </si>
  <si>
    <t>Gevorderd: Het factuurnummer uit een journaalomschrijving halen</t>
  </si>
  <si>
    <t>25-0412/Bakker Techniek</t>
  </si>
  <si>
    <t>25-10388/Van Dijk Groep</t>
  </si>
  <si>
    <t>In het inkoopdagboek van Veldhuis Installatie BV begint de omschrijving met het factuurnummer, gevolgd door een schuine streep en de naam van de leverancier. De factuurnummers zijn niet allemaal even lang. Om het grootboek af te stemmen met de crediteurenlijst wil je alleen het factuurnummer. Eén boeking is met een spatie in plaats van de streep getypt; die rij moet dat melden in plaats van een foutwaarde te tonen.</t>
  </si>
  <si>
    <t>25-0455 Visser Logistiek</t>
  </si>
  <si>
    <t>25-0471/Smit Verhuur</t>
  </si>
  <si>
    <t xml:space="preserve">=ALS.FOUT(LINKS(A2; VIND.ALLES("/"; A2) - 1);
  "Geen / in omschrijving")</t>
  </si>
  <si>
    <t xml:space="preserve">=IFERROR(LEFT(A2, FIND("/", A2) - 1),
  "Geen / in omschrijving")</t>
  </si>
  <si>
    <t>25-0412</t>
  </si>
  <si>
    <t>Activacode</t>
  </si>
  <si>
    <t>Aanschafwaarde</t>
  </si>
  <si>
    <t>Voorvoegsel</t>
  </si>
  <si>
    <t>Expert: Een lettervoorvoegsel van elke lengte afsplitsen</t>
  </si>
  <si>
    <t>MACH0147</t>
  </si>
  <si>
    <t>In de activastaat van Veldhuis Installatie BV bestaat elke activacode uit een categorievoorvoegsel van letters met daarachter cijfers, zonder scheidingsteken: MACH0147, ICT32, VERV0008. Het voorvoegsel is twee tot vijf letters lang. Twee codes vallen buiten het patroon: één bevat geen enkel cijfer (GROND) en één begint juist met een cijfer (3D0004). Om de afschrijving per categorie te toetsen heb je het voorvoegsel nodig, en de formule moet al die gevallen aankunnen.</t>
  </si>
  <si>
    <t>ICT32</t>
  </si>
  <si>
    <t>VERV0008</t>
  </si>
  <si>
    <t>GROND</t>
  </si>
  <si>
    <t>3D0004</t>
  </si>
  <si>
    <t xml:space="preserve">=LET(
  rekeningcode; A2;
  eersteCijfer; MIN(VIND.ALLES({0\1\2\3\4\5\6\7\8\9};
    rekeningcode &amp; "0123456789"));
  LINKS(rekeningcode; eersteCijfer - 1)
)</t>
  </si>
  <si>
    <t xml:space="preserve">=LET(
  code, A2,
  firstDigit, MIN(FIND({0,1,2,3,4,5,6,7,8,9},
    code &amp; "0123456789")),
  LEFT(code, firstDigit - 1)
)</t>
  </si>
  <si>
    <t>MACH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</si>
</sst>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lin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4" customWidth="1"/>
    <col min="2" max="2" width="13" customWidth="1"/>
    <col min="3" max="3" width="10" customWidth="1"/>
    <col min="4" max="4" width="3" customWidth="1"/>
    <col min="5" max="5" width="20" customWidth="1"/>
    <col min="6" max="6" width="48" customWidth="1"/>
  </cols>
  <sheetData>
    <row r="1" ht="21" customHeight="1" spans="1:6" x14ac:dyDescent="0.25">
      <c r="A1" s="11" t="s">
        <v>30</v>
      </c>
      <c r="B1" s="12" t="s">
        <v>31</v>
      </c>
      <c r="C1" s="13" t="s">
        <v>32</v>
      </c>
      <c r="E1" s="14" t="s">
        <v>33</v>
      </c>
      <c r="F1"/>
    </row>
    <row r="2" ht="15" customHeight="1" spans="1:6" x14ac:dyDescent="0.25">
      <c r="A2" s="15" t="s">
        <v>34</v>
      </c>
      <c r="B2" s="16">
        <v>12100</v>
      </c>
      <c r="C2" s="17" t="str" cm="1">
        <f t="array" ref="C2">LEFT(A2, 3)</f>
        <v>VRK</v>
      </c>
      <c r="E2" s="18" t="s">
        <v>35</v>
      </c>
      <c r="F2"/>
    </row>
    <row r="3" ht="15" customHeight="1" spans="1:6" x14ac:dyDescent="0.25">
      <c r="A3" s="15" t="s">
        <v>36</v>
      </c>
      <c r="B3" s="16">
        <v>4235.5</v>
      </c>
      <c r="E3"/>
      <c r="F3"/>
    </row>
    <row r="4" ht="15" customHeight="1" spans="1:6" x14ac:dyDescent="0.25">
      <c r="A4" s="15" t="s">
        <v>37</v>
      </c>
      <c r="B4" s="16">
        <v>8450</v>
      </c>
      <c r="E4"/>
      <c r="F4"/>
    </row>
    <row r="5" ht="15" customHeight="1" spans="1:6" x14ac:dyDescent="0.25">
      <c r="A5" s="15" t="s">
        <v>38</v>
      </c>
      <c r="B5" s="16">
        <v>25000</v>
      </c>
      <c r="E5"/>
      <c r="F5"/>
    </row>
    <row r="6" ht="15" customHeight="1" spans="5:6" x14ac:dyDescent="0.25">
      <c r="E6"/>
      <c r="F6"/>
    </row>
    <row r="7" ht="15" customHeight="1" x14ac:dyDescent="0.25"/>
    <row r="8" ht="15" customHeight="1" spans="5:6" x14ac:dyDescent="0.25">
      <c r="E8" s="19" t="s">
        <v>39</v>
      </c>
      <c r="F8" s="20" t="s">
        <v>40</v>
      </c>
    </row>
    <row r="9" ht="15" customHeight="1" spans="5:5" x14ac:dyDescent="0.25">
      <c r="E9" s="19" t="s">
        <v>41</v>
      </c>
    </row>
    <row r="10" ht="15" customHeight="1" spans="5:6" x14ac:dyDescent="0.25">
      <c r="E10" s="21" t="s">
        <v>42</v>
      </c>
      <c r="F10" s="22"/>
    </row>
    <row r="11" ht="15" customHeight="1" spans="5:5" x14ac:dyDescent="0.25">
      <c r="E11" s="19" t="s">
        <v>43</v>
      </c>
    </row>
    <row r="12" ht="15" customHeight="1" spans="5:6" x14ac:dyDescent="0.25">
      <c r="E12" s="21" t="s">
        <v>44</v>
      </c>
      <c r="F12" s="22"/>
    </row>
    <row r="13" ht="15" customHeight="1" spans="5:6" x14ac:dyDescent="0.25">
      <c r="E13" s="23" t="s">
        <v>45</v>
      </c>
      <c r="F13"/>
    </row>
    <row r="14" ht="15" customHeight="1" x14ac:dyDescent="0.25"/>
    <row r="15" ht="15" customHeight="1" spans="5:6" x14ac:dyDescent="0.25">
      <c r="E15" s="19" t="s">
        <v>46</v>
      </c>
      <c r="F15" s="9" t="s">
        <v>47</v>
      </c>
    </row>
    <row r="16" ht="15" customHeight="1" spans="5:6" x14ac:dyDescent="0.25">
      <c r="E16" s="19" t="s">
        <v>22</v>
      </c>
      <c r="F16" s="24" t="str" cm="1">
        <f t="array" ref="F16">IF(IF(ISERROR(C2)+ISERROR($F$15)=2,ERROR.TYPE(C2)=ERROR.TYPE($F$15),IF(ISERROR(C2)+ISERROR($F$15)=1,FALSE,IF(ISNUMBER(C2)*ISNUMBER($F$15)=1,ABS(C2-$F$15)&lt;=1E-9*(1+ABS($F$15)),EXACT(C2&amp;"",$F$15&amp;"")))),"Klopt","Wijkt af")</f>
        <v>Klopt</v>
      </c>
    </row>
  </sheetData>
  <mergeCells count="5">
    <mergeCell ref="E1:F1"/>
    <mergeCell ref="E2:F6"/>
    <mergeCell ref="E10:F10"/>
    <mergeCell ref="E12:F12"/>
    <mergeCell ref="E13:F13"/>
  </mergeCells>
  <conditionalFormatting sqref="F16">
    <cfRule type="expression" dxfId="0" priority="1">
      <formula>F16&lt;&gt;"Klopt"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1" customWidth="1"/>
    <col min="2" max="2" width="18" customWidth="1"/>
    <col min="3" max="3" width="17" customWidth="1"/>
    <col min="4" max="4" width="10" customWidth="1"/>
    <col min="5" max="5" width="3" customWidth="1"/>
    <col min="6" max="6" width="20" customWidth="1"/>
    <col min="7" max="7" width="48" customWidth="1"/>
  </cols>
  <sheetData>
    <row r="1" ht="21" customHeight="1" spans="1:7" x14ac:dyDescent="0.25">
      <c r="A1" s="12" t="s">
        <v>48</v>
      </c>
      <c r="B1" s="11" t="s">
        <v>49</v>
      </c>
      <c r="C1" s="12" t="s">
        <v>50</v>
      </c>
      <c r="D1" s="13" t="s">
        <v>51</v>
      </c>
      <c r="F1" s="14" t="s">
        <v>52</v>
      </c>
      <c r="G1"/>
    </row>
    <row r="2" ht="15" customHeight="1" spans="1:7" x14ac:dyDescent="0.25">
      <c r="A2" s="15">
        <v>4120</v>
      </c>
      <c r="B2" s="25" t="s">
        <v>53</v>
      </c>
      <c r="C2" s="16">
        <v>84200</v>
      </c>
      <c r="D2" s="17" cm="1">
        <f t="array" ref="D2">VALUE(LEFT(A2))</f>
        <v>4</v>
      </c>
      <c r="F2" s="18" t="s">
        <v>54</v>
      </c>
      <c r="G2"/>
    </row>
    <row r="3" ht="15" customHeight="1" spans="1:7" x14ac:dyDescent="0.25">
      <c r="A3" s="15">
        <v>8000</v>
      </c>
      <c r="B3" s="25" t="s">
        <v>55</v>
      </c>
      <c r="C3" s="16">
        <v>-1254300</v>
      </c>
      <c r="F3"/>
      <c r="G3"/>
    </row>
    <row r="4" ht="15" customHeight="1" spans="1:7" x14ac:dyDescent="0.25">
      <c r="A4" s="15">
        <v>4000</v>
      </c>
      <c r="B4" s="25" t="s">
        <v>56</v>
      </c>
      <c r="C4" s="16">
        <v>412650.5</v>
      </c>
      <c r="F4"/>
      <c r="G4"/>
    </row>
    <row r="5" ht="15" customHeight="1" spans="1:7" x14ac:dyDescent="0.25">
      <c r="A5" s="15">
        <v>1300</v>
      </c>
      <c r="B5" s="25" t="s">
        <v>57</v>
      </c>
      <c r="C5" s="16">
        <v>186430</v>
      </c>
      <c r="F5"/>
      <c r="G5"/>
    </row>
    <row r="6" ht="15" customHeight="1" spans="1:7" x14ac:dyDescent="0.25">
      <c r="A6" s="15">
        <v>1600</v>
      </c>
      <c r="B6" s="25" t="s">
        <v>58</v>
      </c>
      <c r="C6" s="16">
        <v>-97210</v>
      </c>
      <c r="F6"/>
      <c r="G6"/>
    </row>
    <row r="7" ht="15" customHeight="1" x14ac:dyDescent="0.25"/>
    <row r="8" ht="15" customHeight="1" spans="6:7" x14ac:dyDescent="0.25">
      <c r="F8" s="19" t="s">
        <v>39</v>
      </c>
      <c r="G8" s="20" t="s">
        <v>59</v>
      </c>
    </row>
    <row r="9" ht="15" customHeight="1" spans="6:6" x14ac:dyDescent="0.25">
      <c r="F9" s="19" t="s">
        <v>41</v>
      </c>
    </row>
    <row r="10" ht="15" customHeight="1" spans="6:7" x14ac:dyDescent="0.25">
      <c r="F10" s="21" t="s">
        <v>60</v>
      </c>
      <c r="G10" s="22"/>
    </row>
    <row r="11" ht="15" customHeight="1" spans="6:6" x14ac:dyDescent="0.25">
      <c r="F11" s="19" t="s">
        <v>43</v>
      </c>
    </row>
    <row r="12" ht="15" customHeight="1" spans="6:7" x14ac:dyDescent="0.25">
      <c r="F12" s="21" t="s">
        <v>61</v>
      </c>
      <c r="G12" s="22"/>
    </row>
    <row r="13" ht="15" customHeight="1" spans="6:7" x14ac:dyDescent="0.25">
      <c r="F13" s="23" t="s">
        <v>45</v>
      </c>
      <c r="G13"/>
    </row>
    <row r="14" ht="15" customHeight="1" x14ac:dyDescent="0.25"/>
    <row r="15" ht="15" customHeight="1" spans="6:7" x14ac:dyDescent="0.25">
      <c r="F15" s="19" t="s">
        <v>46</v>
      </c>
      <c r="G15" s="26">
        <v>4</v>
      </c>
    </row>
    <row r="16" ht="15" customHeight="1" spans="6:7" x14ac:dyDescent="0.25">
      <c r="F16" s="19" t="s">
        <v>22</v>
      </c>
      <c r="G16" s="24" t="str" cm="1">
        <f t="array" ref="G16">IF(IF(ISERROR(D2)+ISERROR($G$15)=2,ERROR.TYPE(D2)=ERROR.TYPE($G$15),IF(ISERROR(D2)+ISERROR($G$15)=1,FALSE,IF(ISNUMBER(D2)*ISNUMBER($G$15)=1,ABS(D2-$G$15)&lt;=1E-9*(1+ABS($G$15)),EXACT(D2&amp;"",$G$15&amp;"")))),"Klopt","Wijkt af")</f>
        <v>Klopt</v>
      </c>
    </row>
    <row r="17" ht="15" customHeight="1" x14ac:dyDescent="0.25"/>
    <row r="18" ht="15" customHeight="1" spans="6:7" x14ac:dyDescent="0.25">
      <c r="F18" s="18" t="s">
        <v>62</v>
      </c>
      <c r="G18"/>
    </row>
  </sheetData>
  <mergeCells count="6">
    <mergeCell ref="F1:G1"/>
    <mergeCell ref="F2:G6"/>
    <mergeCell ref="F10:G10"/>
    <mergeCell ref="F12:G12"/>
    <mergeCell ref="F13:G13"/>
    <mergeCell ref="F18:G18"/>
  </mergeCells>
  <conditionalFormatting sqref="G16">
    <cfRule type="expression" dxfId="1"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2" sqref="C2"/>
    </sheetView>
  </sheetViews>
  <sheetFormatPr defaultRowHeight="15" outlineLevelRow="0" outlineLevelCol="0" x14ac:dyDescent="55"/>
  <cols>
    <col min="1" max="1" width="26" customWidth="1"/>
    <col min="2" max="2" width="13" customWidth="1"/>
    <col min="3" max="3" width="12" customWidth="1"/>
    <col min="4" max="4" width="3" customWidth="1"/>
    <col min="5" max="5" width="20" customWidth="1"/>
    <col min="6" max="6" width="48" customWidth="1"/>
  </cols>
  <sheetData>
    <row r="1" ht="18" customHeight="1" spans="1:6" x14ac:dyDescent="0.25">
      <c r="A1" s="11" t="s">
        <v>49</v>
      </c>
      <c r="B1" s="12" t="s">
        <v>63</v>
      </c>
      <c r="C1" s="13" t="s">
        <v>64</v>
      </c>
      <c r="E1" s="14" t="s">
        <v>65</v>
      </c>
      <c r="F1"/>
    </row>
    <row r="2" ht="18" customHeight="1" spans="1:6" x14ac:dyDescent="0.25">
      <c r="A2" s="15" t="s">
        <v>66</v>
      </c>
      <c r="B2" s="16">
        <v>12100</v>
      </c>
      <c r="C2" s="17" t="str" cm="1">
        <f t="array" ref="C2">IFERROR(LEFT(A2, FIND("/", A2) - 1), "Geen / in omschrijving")</f>
        <v>25-0412</v>
      </c>
      <c r="E2"/>
      <c r="F2"/>
    </row>
    <row r="3" ht="15" customHeight="1" spans="1:6" x14ac:dyDescent="0.25">
      <c r="A3" s="15" t="s">
        <v>67</v>
      </c>
      <c r="B3" s="16">
        <v>8450.5</v>
      </c>
      <c r="E3" s="18" t="s">
        <v>68</v>
      </c>
      <c r="F3"/>
    </row>
    <row r="4" ht="15" customHeight="1" spans="1:6" x14ac:dyDescent="0.25">
      <c r="A4" s="15" t="s">
        <v>69</v>
      </c>
      <c r="B4" s="16">
        <v>3290</v>
      </c>
      <c r="E4"/>
      <c r="F4"/>
    </row>
    <row r="5" ht="15" customHeight="1" spans="1:6" x14ac:dyDescent="0.25">
      <c r="A5" s="15" t="s">
        <v>70</v>
      </c>
      <c r="B5" s="16">
        <v>560</v>
      </c>
      <c r="E5"/>
      <c r="F5"/>
    </row>
    <row r="6" ht="15" customHeight="1" spans="5:6" x14ac:dyDescent="0.25">
      <c r="E6"/>
      <c r="F6"/>
    </row>
    <row r="7" ht="15" customHeight="1" spans="5:6" x14ac:dyDescent="0.25">
      <c r="E7"/>
      <c r="F7"/>
    </row>
    <row r="8" ht="15" customHeight="1" spans="5:6" x14ac:dyDescent="0.25">
      <c r="E8"/>
      <c r="F8"/>
    </row>
    <row r="9" ht="15" customHeight="1" x14ac:dyDescent="0.25"/>
    <row r="10" ht="15" customHeight="1" spans="5:6" x14ac:dyDescent="0.25">
      <c r="E10" s="19" t="s">
        <v>39</v>
      </c>
      <c r="F10" s="20" t="s">
        <v>40</v>
      </c>
    </row>
    <row r="11" ht="15" customHeight="1" spans="5:5" x14ac:dyDescent="0.25">
      <c r="E11" s="19" t="s">
        <v>41</v>
      </c>
    </row>
    <row r="12" ht="15" customHeight="1" spans="5:6" x14ac:dyDescent="0.25">
      <c r="E12" s="21" t="s">
        <v>71</v>
      </c>
      <c r="F12" s="22"/>
    </row>
    <row r="13" ht="15" customHeight="1" spans="5:6" x14ac:dyDescent="0.25">
      <c r="E13" s="22"/>
      <c r="F13" s="22"/>
    </row>
    <row r="14" ht="15" customHeight="1" spans="5:5" x14ac:dyDescent="0.25">
      <c r="E14" s="19" t="s">
        <v>43</v>
      </c>
    </row>
    <row r="15" ht="15" customHeight="1" spans="5:6" x14ac:dyDescent="0.25">
      <c r="E15" s="21" t="s">
        <v>72</v>
      </c>
      <c r="F15" s="22"/>
    </row>
    <row r="16" ht="15" customHeight="1" spans="5:6" x14ac:dyDescent="0.25">
      <c r="E16" s="22"/>
      <c r="F16" s="22"/>
    </row>
    <row r="17" ht="15" customHeight="1" spans="5:6" x14ac:dyDescent="0.25">
      <c r="E17" s="23" t="s">
        <v>45</v>
      </c>
      <c r="F17"/>
    </row>
    <row r="18" ht="15" customHeight="1" x14ac:dyDescent="0.25"/>
    <row r="19" ht="15" customHeight="1" spans="5:6" x14ac:dyDescent="0.25">
      <c r="E19" s="19" t="s">
        <v>46</v>
      </c>
      <c r="F19" s="9" t="s">
        <v>73</v>
      </c>
    </row>
    <row r="20" ht="15" customHeight="1" spans="5:6" x14ac:dyDescent="0.25">
      <c r="E20" s="19" t="s">
        <v>22</v>
      </c>
      <c r="F20" s="24" t="str" cm="1">
        <f t="array" ref="F20">IF(IF(ISERROR(C2)+ISERROR($F$19)=2,ERROR.TYPE(C2)=ERROR.TYPE($F$19),IF(ISERROR(C2)+ISERROR($F$19)=1,FALSE,IF(ISNUMBER(C2)*ISNUMBER($F$19)=1,ABS(C2-$F$19)&lt;=1E-9*(1+ABS($F$19)),EXACT(C2&amp;"",$F$19&amp;"")))),"Klopt","Wijkt af")</f>
        <v>Klopt</v>
      </c>
    </row>
  </sheetData>
  <mergeCells count="5">
    <mergeCell ref="E1:F2"/>
    <mergeCell ref="E3:F8"/>
    <mergeCell ref="E12:F13"/>
    <mergeCell ref="E15:F16"/>
    <mergeCell ref="E17:F17"/>
  </mergeCells>
  <conditionalFormatting sqref="F20">
    <cfRule type="expression" dxfId="2" priority="1">
      <formula>F20&lt;&gt;"Klopt"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8"/>
  <sheetViews>
    <sheetView workbookViewId="0" zoomScale="100">
      <selection activeCell="C2" sqref="C2"/>
    </sheetView>
  </sheetViews>
  <sheetFormatPr defaultRowHeight="15" outlineLevelRow="0" outlineLevelCol="0" x14ac:dyDescent="55"/>
  <cols>
    <col min="1" max="1" width="13" customWidth="1"/>
    <col min="2" max="2" width="17" customWidth="1"/>
    <col min="3" max="3" width="13" customWidth="1"/>
    <col min="4" max="4" width="3" customWidth="1"/>
    <col min="5" max="5" width="20" customWidth="1"/>
    <col min="6" max="6" width="48" customWidth="1"/>
  </cols>
  <sheetData>
    <row r="1" ht="21" customHeight="1" spans="1:6" x14ac:dyDescent="0.25">
      <c r="A1" s="11" t="s">
        <v>74</v>
      </c>
      <c r="B1" s="12" t="s">
        <v>75</v>
      </c>
      <c r="C1" s="13" t="s">
        <v>76</v>
      </c>
      <c r="E1" s="14" t="s">
        <v>77</v>
      </c>
      <c r="F1"/>
    </row>
    <row r="2" ht="15" customHeight="1" spans="1:6" x14ac:dyDescent="0.25">
      <c r="A2" s="15" t="s">
        <v>78</v>
      </c>
      <c r="B2" s="16">
        <v>184500</v>
      </c>
      <c r="C2" s="17" t="str" cm="1">
        <f t="array" ref="C2">_xlfn.LET(
  _xlpm.code, A2,
  _xlpm.firstDigit, MIN(FIND({0,1,2,3,4,5,6,7,8,9}, _xlpm.code &amp; "0123456789")),
  LEFT(_xlpm.code, _xlpm.firstDigit - 1)
)</f>
        <v>MACH</v>
      </c>
      <c r="E2" s="18" t="s">
        <v>79</v>
      </c>
      <c r="F2"/>
    </row>
    <row r="3" ht="15" customHeight="1" spans="1:6" x14ac:dyDescent="0.25">
      <c r="A3" s="15" t="s">
        <v>80</v>
      </c>
      <c r="B3" s="16">
        <v>6200</v>
      </c>
      <c r="E3"/>
      <c r="F3"/>
    </row>
    <row r="4" ht="15" customHeight="1" spans="1:6" x14ac:dyDescent="0.25">
      <c r="A4" s="15" t="s">
        <v>81</v>
      </c>
      <c r="B4" s="16">
        <v>38900</v>
      </c>
      <c r="E4"/>
      <c r="F4"/>
    </row>
    <row r="5" ht="15" customHeight="1" spans="1:6" x14ac:dyDescent="0.25">
      <c r="A5" s="15" t="s">
        <v>82</v>
      </c>
      <c r="B5" s="16">
        <v>250000</v>
      </c>
      <c r="E5"/>
      <c r="F5"/>
    </row>
    <row r="6" ht="15" customHeight="1" spans="1:6" x14ac:dyDescent="0.25">
      <c r="A6" s="15" t="s">
        <v>83</v>
      </c>
      <c r="B6" s="16">
        <v>12750</v>
      </c>
      <c r="E6"/>
      <c r="F6"/>
    </row>
    <row r="7" ht="15" customHeight="1" spans="5:6" x14ac:dyDescent="0.25">
      <c r="E7"/>
      <c r="F7"/>
    </row>
    <row r="8" ht="15" customHeight="1" spans="5:6" x14ac:dyDescent="0.25">
      <c r="E8"/>
      <c r="F8"/>
    </row>
    <row r="9" ht="15" customHeight="1" x14ac:dyDescent="0.25"/>
    <row r="10" ht="15" customHeight="1" spans="5:6" x14ac:dyDescent="0.25">
      <c r="E10" s="19" t="s">
        <v>39</v>
      </c>
      <c r="F10" s="20" t="s">
        <v>40</v>
      </c>
    </row>
    <row r="11" ht="15" customHeight="1" spans="5:5" x14ac:dyDescent="0.25">
      <c r="E11" s="19" t="s">
        <v>41</v>
      </c>
    </row>
    <row r="12" ht="15" customHeight="1" spans="5:6" x14ac:dyDescent="0.25">
      <c r="E12" s="21" t="s">
        <v>84</v>
      </c>
      <c r="F12" s="22"/>
    </row>
    <row r="13" ht="15" customHeight="1" spans="5:6" x14ac:dyDescent="0.25">
      <c r="E13" s="22"/>
      <c r="F13" s="22"/>
    </row>
    <row r="14" ht="15" customHeight="1" spans="5:6" x14ac:dyDescent="0.25">
      <c r="E14" s="22"/>
      <c r="F14" s="22"/>
    </row>
    <row r="15" ht="15" customHeight="1" spans="5:6" x14ac:dyDescent="0.25">
      <c r="E15" s="22"/>
      <c r="F15" s="22"/>
    </row>
    <row r="16" ht="15" customHeight="1" spans="5:6" x14ac:dyDescent="0.25">
      <c r="E16" s="22"/>
      <c r="F16" s="22"/>
    </row>
    <row r="17" ht="15" customHeight="1" spans="5:6" x14ac:dyDescent="0.25">
      <c r="E17" s="22"/>
      <c r="F17" s="22"/>
    </row>
    <row r="18" ht="15" customHeight="1" spans="5:5" x14ac:dyDescent="0.25">
      <c r="E18" s="19" t="s">
        <v>43</v>
      </c>
    </row>
    <row r="19" ht="15" customHeight="1" spans="5:6" x14ac:dyDescent="0.25">
      <c r="E19" s="21" t="s">
        <v>85</v>
      </c>
      <c r="F19" s="22"/>
    </row>
    <row r="20" ht="15" customHeight="1" spans="5:6" x14ac:dyDescent="0.25">
      <c r="E20" s="22"/>
      <c r="F20" s="22"/>
    </row>
    <row r="21" ht="15" customHeight="1" spans="5:6" x14ac:dyDescent="0.25">
      <c r="E21" s="22"/>
      <c r="F21" s="22"/>
    </row>
    <row r="22" ht="15" customHeight="1" spans="5:6" x14ac:dyDescent="0.25">
      <c r="E22" s="22"/>
      <c r="F22" s="22"/>
    </row>
    <row r="23" ht="15" customHeight="1" spans="5:6" x14ac:dyDescent="0.25">
      <c r="E23" s="22"/>
      <c r="F23" s="22"/>
    </row>
    <row r="24" ht="15" customHeight="1" spans="5:6" x14ac:dyDescent="0.25">
      <c r="E24" s="22"/>
      <c r="F24" s="22"/>
    </row>
    <row r="25" ht="15" customHeight="1" spans="5:6" x14ac:dyDescent="0.25">
      <c r="E25" s="23" t="s">
        <v>45</v>
      </c>
      <c r="F25"/>
    </row>
    <row r="26" ht="15" customHeight="1" x14ac:dyDescent="0.25"/>
    <row r="27" ht="15" customHeight="1" spans="5:6" x14ac:dyDescent="0.25">
      <c r="E27" s="19" t="s">
        <v>46</v>
      </c>
      <c r="F27" s="9" t="s">
        <v>86</v>
      </c>
    </row>
    <row r="28" ht="15" customHeight="1" spans="5:6" x14ac:dyDescent="0.25">
      <c r="E28" s="19" t="s">
        <v>22</v>
      </c>
      <c r="F28" s="24" t="str" cm="1">
        <f t="array" ref="F28">IF(IF(ISERROR(C2)+ISERROR($F$27)=2,ERROR.TYPE(C2)=ERROR.TYPE($F$27),IF(ISERROR(C2)+ISERROR($F$27)=1,FALSE,IF(ISNUMBER(C2)*ISNUMBER($F$27)=1,ABS(C2-$F$27)&lt;=1E-9*(1+ABS($F$27)),EXACT(C2&amp;"",$F$27&amp;"")))),"Klopt","Wijkt af")</f>
        <v>Klopt</v>
      </c>
    </row>
  </sheetData>
  <mergeCells count="5">
    <mergeCell ref="E1:F1"/>
    <mergeCell ref="E2:F8"/>
    <mergeCell ref="E12:F17"/>
    <mergeCell ref="E19:F24"/>
    <mergeCell ref="E25:F25"/>
  </mergeCells>
  <conditionalFormatting sqref="F28">
    <cfRule type="expression" dxfId="3" priority="1">
      <formula>F28&lt;&gt;"Klopt"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LINKS: Voorbeeldwerkmap van DivZero</dc:title>
  <dc:subject>Geeft de eerste tekens van een tekst terug; jij bepaalt hoeveel het er zijn, geteld vanaf het eerste teken.</dc:subject>
  <dc:description/>
  <dc:language>nl-NL</dc:language>
  <cp:keywords/>
  <cp:category/>
  <cp:lastModifiedBy>DivZero</cp:lastModifiedBy>
  <dcterms:created xsi:type="dcterms:W3CDTF">2026-10-23T15:24:06Z</dcterms:created>
  <dcterms:modified xsi:type="dcterms:W3CDTF">2026-10-23T15:24:06Z</dcterms:modified>
</cp:coreProperties>
</file>