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Over dit bestand" state="visible" r:id="rId4"/>
    <sheet sheetId="2" name="Beginner" state="visible" r:id="rId5"/>
    <sheet sheetId="3" name="Halfgevorderd" state="visible" r:id="rId6"/>
    <sheet sheetId="4" name="Gevorderd" state="visible" r:id="rId7"/>
    <sheet sheetId="5" name="Expert" state="visible" r:id="rId8"/>
  </sheets>
  <definedNames>
    <definedName name="_xlnm.Print_Area" localSheetId="0">'Over dit bestand'!$A$1:$C$26</definedName>
    <definedName name="_xlnm.Print_Area" localSheetId="1">'Beginner'!$A$1:$G$15</definedName>
    <definedName name="_xlnm.Print_Area" localSheetId="2">'Halfgevorderd'!$A$1:$H$19</definedName>
    <definedName name="_xlnm.Print_Area" localSheetId="3">'Gevorderd'!$A$1:$I$27</definedName>
    <definedName name="_xlnm.Print_Area" localSheetId="4">'Expert'!$A$1:$H$31</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<sst xmlns="http://schemas.openxmlformats.org/spreadsheetml/2006/main" count="132" uniqueCount="98">
  <si>
    <t>GROOTSTE (Engels: LARGE)</t>
  </si>
  <si>
    <t>Voorbeeldwerkmap van DivZero</t>
  </si>
  <si>
    <t>Wat ze doet</t>
  </si>
  <si>
    <t>Geeft het k-de grootste getal uit een bereik: 1 is het grootste, 2 het op een na grootste, enzovoort.</t>
  </si>
  <si>
    <t>Pagina op de site</t>
  </si>
  <si>
    <t>https://divzero.app/nl/functies/grootste/</t>
  </si>
  <si>
    <t>De voorbeelden in dit bestand</t>
  </si>
  <si>
    <t>Beginner</t>
  </si>
  <si>
    <t>Derde grootste verkoopfactuur</t>
  </si>
  <si>
    <t>Halfgevorderd</t>
  </si>
  <si>
    <t>Top 5 facturen voor deelwaarneming, met gelijke bedragen</t>
  </si>
  <si>
    <t>Gevorderd</t>
  </si>
  <si>
    <t>Op een na grootste factuur van één klant, met positiecontrole</t>
  </si>
  <si>
    <t>Expert</t>
  </si>
  <si>
    <t>Aandeel van de populatie dat de n grootste facturen dekken</t>
  </si>
  <si>
    <t>Kleuren</t>
  </si>
  <si>
    <t>Invoer</t>
  </si>
  <si>
    <t>Gegevens die je mag aanpassen om te zien hoe de uitkomst meebeweegt.</t>
  </si>
  <si>
    <t>Formule</t>
  </si>
  <si>
    <t>De cel met de formule, of het bereik waar de uitkomst verschijnt.</t>
  </si>
  <si>
    <t>Verwacht</t>
  </si>
  <si>
    <t>De uitkomst zoals de site die toont. Dit zijn vaste waarden, geen formules.</t>
  </si>
  <si>
    <t>Controle</t>
  </si>
  <si>
    <t>Groen met Klopt als jouw Excel hetzelfde uitrekent, rood met Wijkt af als dat niet zo is.</t>
  </si>
  <si>
    <t>Zo werkt dit bestand</t>
  </si>
  <si>
    <t>De live formules in de cellen staan in de eigen notatie van het bestand (Engelse functienamen, komma's als scheidingsteken). Excel toont ze automatisch met de namen en scheidingstekens van jouw installatie en regionale instellingen, dus in de formulebalk kan het er anders uitzien dan op de pagina.</t>
  </si>
  <si>
    <t>De nieuwste functie in dit bestand (LET, REEKS) vraagt Excel 2021 of nieuwer. Microsoft 365 heeft haar altijd.</t>
  </si>
  <si>
    <t>Een formule die meerdere waarden teruggeeft is een dynamische matrixformule: de uitkomst loopt over naar de cellen ernaast, en daarvoor heb je Excel 2021, Excel 2024 of Microsoft 365 nodig. Oudere versies tonen het opgeslagen resultaat maar rekenen het niet opnieuw door.</t>
  </si>
  <si>
    <t>De gegevens staan op dezelfde celadressen als op de site. Rechts ervan staan de situatie, de formule als gewone tekst, het verwachte resultaat en een controlecel.</t>
  </si>
  <si>
    <t>Pas de gele cellen aan om te oefenen. De controlecel blijft vergelijken met het verwachte resultaat voor de oorspronkelijke gegevens, dus zodra je een invoer wijzigt staat er Wijkt af. Dat is normaal.</t>
  </si>
  <si>
    <t>Factuurnummer</t>
  </si>
  <si>
    <t>Bedrag</t>
  </si>
  <si>
    <t>3e grootste</t>
  </si>
  <si>
    <t>Beginner: Derde grootste verkoopfactuur</t>
  </si>
  <si>
    <t>F25-1101</t>
  </si>
  <si>
    <t>Je hebt zes openstaande verkoopfacturen van Veldhuis Installatie BV in een werkblad gezet. Voor de existentietest kies je de grootste facturen, en je wilt eerst het bedrag van de derde grootste weten om te zien waar de top 3 begint. De bedragen staan in B2:B7.</t>
  </si>
  <si>
    <t>F25-1102</t>
  </si>
  <si>
    <t>F25-1103</t>
  </si>
  <si>
    <t>F25-1104</t>
  </si>
  <si>
    <t>F25-1105</t>
  </si>
  <si>
    <t>F25-1106</t>
  </si>
  <si>
    <t>Formulecel</t>
  </si>
  <si>
    <t>D2</t>
  </si>
  <si>
    <t>Formule in Nederlandse Excel (puntkomma)</t>
  </si>
  <si>
    <t>=GROOTSTE(B2:B7; 3)</t>
  </si>
  <si>
    <t>Formule met Engelse functienamen (komma)</t>
  </si>
  <si>
    <t>=LARGE(B2:B7, 3)</t>
  </si>
  <si>
    <t>Gewone tekst. De formule in de cel zelf volgt de scheidingstekens van jouw Excel.</t>
  </si>
  <si>
    <t>Verwacht resultaat</t>
  </si>
  <si>
    <t>Positie</t>
  </si>
  <si>
    <t>Bedrag op positie</t>
  </si>
  <si>
    <t>Halfgevorderd: Top 5 facturen voor deelwaarneming, met gelijke bedragen</t>
  </si>
  <si>
    <t>F25-2001</t>
  </si>
  <si>
    <t>F25-2002</t>
  </si>
  <si>
    <t>Voor de omzettest bij Veldhuis Installatie BV kies je de vijf grootste verkoopfacturen als kernposten. De posities 1 tot en met 5 staan in D2:D6, en de formule in E2 wordt omlaag gekopieerd. Twee paar facturen hebben hetzelfde bedrag, dus je moet zien hoe GROOTSTE daarmee omgaat.</t>
  </si>
  <si>
    <t>F25-2003</t>
  </si>
  <si>
    <t>F25-2004</t>
  </si>
  <si>
    <t>F25-2005</t>
  </si>
  <si>
    <t>F25-2006</t>
  </si>
  <si>
    <t>F25-2007</t>
  </si>
  <si>
    <t>E2</t>
  </si>
  <si>
    <t>=GROOTSTE($B$2:$B$8; D2)</t>
  </si>
  <si>
    <t>=LARGE($B$2:$B$8, D2)</t>
  </si>
  <si>
    <t>Gegevens: Kopieer E2 omlaag naar E6. De uitkomsten zijn 21500, 21500, 17800, 13250 en 13250.</t>
  </si>
  <si>
    <t>Klant</t>
  </si>
  <si>
    <t>KL-014</t>
  </si>
  <si>
    <t>Gevorderd: Op een na grootste factuur van één klant, met positiecontrole</t>
  </si>
  <si>
    <t>F25-3001</t>
  </si>
  <si>
    <t>Positie (k)</t>
  </si>
  <si>
    <t>F25-3002</t>
  </si>
  <si>
    <t>KL-027</t>
  </si>
  <si>
    <t>In de factuurlijst van Veldhuis Installatie BV wil je de op een na grootste factuur van één klant, ingevuld in F1, met de positie in F2. Staat de klant niet in de lijst, of ligt de positie onder 1 of boven het aantal facturen, dan moet het werkblad dat in woorden zeggen en geen #GETAL! tonen. Dezelfde formule gebruik je daarna voor andere klanten en posities.</t>
  </si>
  <si>
    <t>F25-3003</t>
  </si>
  <si>
    <t>F25-3004</t>
  </si>
  <si>
    <t>F25-3005</t>
  </si>
  <si>
    <t>KL-031</t>
  </si>
  <si>
    <t>F25-3006</t>
  </si>
  <si>
    <t>F25-3007</t>
  </si>
  <si>
    <t>F25-3008</t>
  </si>
  <si>
    <t>F3</t>
  </si>
  <si>
    <t xml:space="preserve">=ALS(AANTAL.ALS(B2:B9; F1) = 0; "Klant niet gevonden";
  ALS(OF(F2 &lt; 1; F2 &gt; AANTAL.ALS(B2:B9; F1));
    "Positie buiten de facturen van de klant";
      GROOTSTE(ALS(B2:B9 = F1; C2:C9); F2)))</t>
  </si>
  <si>
    <t xml:space="preserve">=IF(COUNTIF(B2:B9, F1) = 0, "Klant niet gevonden",
  IF(OR(F2 &lt; 1, F2 &gt; COUNTIF(B2:B9, F1)),
    "Positie buiten de facturen van de klant",
      LARGE(IF(B2:B9 = F1, C2:C9), F2)))</t>
  </si>
  <si>
    <t>Gegevens: In Excel-versies van vóór 2021 bevestig je de formule met Ctrl+Shift+Enter. Microsoft 365 en Excel 2021 rekenen de matrix zonder dat door.</t>
  </si>
  <si>
    <t>n (grootste facturen)</t>
  </si>
  <si>
    <t>Expert: Aandeel van de populatie dat de n grootste facturen dekken</t>
  </si>
  <si>
    <t>F25-4101</t>
  </si>
  <si>
    <t>Dekking</t>
  </si>
  <si>
    <t>F25-4102</t>
  </si>
  <si>
    <t>Voordat je kernposten kiest voor Veldhuis Installatie BV, wil je weten welk deel van de factuurpopulatie de n grootste facturen dekken; n staat in E1 en kan tijdens het planningsoverleg veranderen. Voert iemand een n in die boven het aantal facturen ligt, dan moet de formule 100% dekking geven en niet falen.</t>
  </si>
  <si>
    <t>F25-4103</t>
  </si>
  <si>
    <t>F25-4104</t>
  </si>
  <si>
    <t>F25-4105</t>
  </si>
  <si>
    <t>F25-4106</t>
  </si>
  <si>
    <t>F25-4107</t>
  </si>
  <si>
    <t>F25-4108</t>
  </si>
  <si>
    <t xml:space="preserve">=LET(
  bedragen; B2:B9;
  aantalTop; MIN(N(E1); AANTAL(bedragen));
  ALS(aantalTop &lt; 1; "Vul een n van minstens 1 in";
    SOM(GROOTSTE(bedragen;
      REEKS(aantalTop))) / SOM(bedragen))
)</t>
  </si>
  <si>
    <t xml:space="preserve">=LET(
  amounts, B2:B9,
  n, MIN(N(E1), COUNT(amounts)),
  IF(n &lt; 1, "Vul een n van minstens 1 in",
    SUM(LARGE(amounts, SEQUENCE(n))) / SUM(amounts))
)</t>
  </si>
  <si>
    <t>Gegevens: LET en REEKS hebben Microsoft 365 of Excel 2021 nodig; oudere versies hebben geen van beide. n moet minstens 1 zijn: bij 0 of een lege E1 (N leest die als 0) toont de formule een tekst in plaats van #BEREKENEN!.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</si>
</sst>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quot;€ &quot;#,##0.00;&quot;€ &quot;-#,##0.00"/>
    <numFmt numFmtId="165" formatCode="0.0%"/>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29">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horizontal="right" vertical="center"/>
    </xf>
    <xf numFmtId="0" fontId="3" fillId="6" borderId="3" xfId="0" applyFont="1" applyFill="1" applyBorder="1" applyAlignment="1">
      <alignment vertical="center"/>
    </xf>
    <xf numFmtId="0" fontId="6" fillId="0" borderId="0" xfId="0" applyFont="1" applyAlignment="1">
      <alignment horizontal="left" vertical="top" wrapText="1"/>
    </xf>
    <xf numFmtId="0" fontId="4" fillId="0" borderId="1" xfId="0" applyFont="1" applyBorder="1"/>
    <xf numFmtId="164" fontId="4" fillId="0" borderId="1" xfId="0" applyNumberFormat="1" applyFont="1" applyBorder="1"/>
    <xf numFmtId="164" fontId="4" fillId="3" borderId="2" xfId="0" applyNumberFormat="1"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164" fontId="4" fillId="4" borderId="1" xfId="0" applyNumberFormat="1" applyFont="1" applyFill="1" applyBorder="1" applyAlignment="1">
      <alignment horizontal="right" vertical="top" indent="1"/>
    </xf>
    <xf numFmtId="0" fontId="9" fillId="5" borderId="1" xfId="0" applyFont="1" applyFill="1" applyBorder="1" applyAlignment="1">
      <alignment horizontal="left" vertical="top" indent="1"/>
    </xf>
    <xf numFmtId="0" fontId="4" fillId="2" borderId="1" xfId="0" applyFont="1" applyFill="1" applyBorder="1"/>
    <xf numFmtId="165" fontId="4" fillId="3" borderId="2" xfId="0" applyNumberFormat="1" applyFont="1" applyFill="1" applyBorder="1"/>
    <xf numFmtId="165" fontId="4" fillId="4" borderId="1" xfId="0" applyNumberFormat="1" applyFont="1" applyFill="1" applyBorder="1" applyAlignment="1">
      <alignment horizontal="right" vertical="top" indent="1"/>
    </xf>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nl/functies/grootst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15"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45"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Halfgevorderd'!A1"/>
    <hyperlink ref="B11" location="'Gevorderd'!A1"/>
    <hyperlink ref="B12" location="'Expert'!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15"/>
  <sheetViews>
    <sheetView workbookViewId="0" zoomScale="100">
      <selection activeCell="D2" sqref="D2"/>
    </sheetView>
  </sheetViews>
  <sheetFormatPr defaultRowHeight="15" outlineLevelRow="0" outlineLevelCol="0" x14ac:dyDescent="55"/>
  <cols>
    <col min="1" max="1" width="16" customWidth="1"/>
    <col min="2" max="2" width="13" customWidth="1"/>
    <col min="4" max="4" width="13" customWidth="1"/>
    <col min="5" max="5" width="3" customWidth="1"/>
    <col min="6" max="6" width="20" customWidth="1"/>
    <col min="7" max="7" width="48" customWidth="1"/>
  </cols>
  <sheetData>
    <row r="1" ht="21" customHeight="1" spans="1:7" x14ac:dyDescent="0.25">
      <c r="A1" s="11" t="s">
        <v>30</v>
      </c>
      <c r="B1" s="12" t="s">
        <v>31</v>
      </c>
      <c r="D1" s="13" t="s">
        <v>32</v>
      </c>
      <c r="F1" s="14" t="s">
        <v>33</v>
      </c>
      <c r="G1"/>
    </row>
    <row r="2" ht="15" customHeight="1" spans="1:7" x14ac:dyDescent="0.25">
      <c r="A2" s="15" t="s">
        <v>34</v>
      </c>
      <c r="B2" s="16">
        <v>18450</v>
      </c>
      <c r="D2" s="17" cm="1">
        <f t="array" ref="D2">LARGE(B2:B7, 3)</f>
        <v>15600</v>
      </c>
      <c r="F2" s="18" t="s">
        <v>35</v>
      </c>
      <c r="G2"/>
    </row>
    <row r="3" ht="15" customHeight="1" spans="1:7" x14ac:dyDescent="0.25">
      <c r="A3" s="15" t="s">
        <v>36</v>
      </c>
      <c r="B3" s="16">
        <v>7320</v>
      </c>
      <c r="F3"/>
      <c r="G3"/>
    </row>
    <row r="4" ht="15" customHeight="1" spans="1:7" x14ac:dyDescent="0.25">
      <c r="A4" s="15" t="s">
        <v>37</v>
      </c>
      <c r="B4" s="16">
        <v>22900</v>
      </c>
      <c r="F4"/>
      <c r="G4"/>
    </row>
    <row r="5" ht="15" customHeight="1" spans="1:7" x14ac:dyDescent="0.25">
      <c r="A5" s="15" t="s">
        <v>38</v>
      </c>
      <c r="B5" s="16">
        <v>15600</v>
      </c>
      <c r="F5"/>
      <c r="G5"/>
    </row>
    <row r="6" ht="15" customHeight="1" spans="1:2" x14ac:dyDescent="0.25">
      <c r="A6" s="15" t="s">
        <v>39</v>
      </c>
      <c r="B6" s="16">
        <v>9840</v>
      </c>
    </row>
    <row r="7" ht="15" customHeight="1" spans="1:7" x14ac:dyDescent="0.25">
      <c r="A7" s="15" t="s">
        <v>40</v>
      </c>
      <c r="B7" s="16">
        <v>12075</v>
      </c>
      <c r="F7" s="19" t="s">
        <v>41</v>
      </c>
      <c r="G7" s="20" t="s">
        <v>42</v>
      </c>
    </row>
    <row r="8" ht="15" customHeight="1" spans="6:6" x14ac:dyDescent="0.25">
      <c r="F8" s="19" t="s">
        <v>43</v>
      </c>
    </row>
    <row r="9" ht="15" customHeight="1" spans="6:7" x14ac:dyDescent="0.25">
      <c r="F9" s="21" t="s">
        <v>44</v>
      </c>
      <c r="G9" s="22"/>
    </row>
    <row r="10" ht="15" customHeight="1" spans="6:6" x14ac:dyDescent="0.25">
      <c r="F10" s="19" t="s">
        <v>45</v>
      </c>
    </row>
    <row r="11" ht="15" customHeight="1" spans="6:7" x14ac:dyDescent="0.25">
      <c r="F11" s="21" t="s">
        <v>46</v>
      </c>
      <c r="G11" s="22"/>
    </row>
    <row r="12" ht="15" customHeight="1" spans="6:7" x14ac:dyDescent="0.25">
      <c r="F12" s="23" t="s">
        <v>47</v>
      </c>
      <c r="G12"/>
    </row>
    <row r="13" ht="15" customHeight="1" x14ac:dyDescent="0.25"/>
    <row r="14" ht="15" customHeight="1" spans="6:7" x14ac:dyDescent="0.25">
      <c r="F14" s="19" t="s">
        <v>48</v>
      </c>
      <c r="G14" s="24">
        <v>15600</v>
      </c>
    </row>
    <row r="15" ht="15" customHeight="1" spans="6:7" x14ac:dyDescent="0.25">
      <c r="F15" s="19" t="s">
        <v>22</v>
      </c>
      <c r="G15" s="25" t="str" cm="1">
        <f t="array" ref="G15">IF(IF(ISERROR(D2)+ISERROR($G$14)=2,ERROR.TYPE(D2)=ERROR.TYPE($G$14),IF(ISERROR(D2)+ISERROR($G$14)=1,FALSE,IF(ISNUMBER(D2)*ISNUMBER($G$14)=1,ABS(D2-$G$14)&lt;=1E-9*(1+ABS($G$14)),EXACT(D2&amp;"",$G$14&amp;"")))),"Klopt","Wijkt af")</f>
        <v>Klopt</v>
      </c>
    </row>
  </sheetData>
  <mergeCells count="5">
    <mergeCell ref="F1:G1"/>
    <mergeCell ref="F2:G5"/>
    <mergeCell ref="F9:G9"/>
    <mergeCell ref="F11:G11"/>
    <mergeCell ref="F12:G12"/>
  </mergeCells>
  <conditionalFormatting sqref="G15">
    <cfRule type="expression" dxfId="0" priority="1">
      <formula>G15&lt;&gt;"Klopt"</formula>
    </cfRule>
  </conditionalFormatting>
  <pageMargins left="0.5" right="0.5" top="0.6" bottom="0.6" header="0.3" footer="0.3"/>
  <pageSetup paperSize="9" orientation="landscape" scale="100"/>
  <headerFooter>
    <oddFooter>&amp;LVoorbeeldwerkmap van DivZero&amp;R&amp;A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H19"/>
  <sheetViews>
    <sheetView workbookViewId="0" zoomScale="100">
      <selection activeCell="E2" sqref="E2"/>
    </sheetView>
  </sheetViews>
  <sheetFormatPr defaultRowHeight="15" outlineLevelRow="0" outlineLevelCol="0" x14ac:dyDescent="55"/>
  <cols>
    <col min="1" max="1" width="16" customWidth="1"/>
    <col min="2" max="2" width="13" customWidth="1"/>
    <col min="4" max="4" width="10" customWidth="1"/>
    <col min="5" max="5" width="19" customWidth="1"/>
    <col min="6" max="6" width="3" customWidth="1"/>
    <col min="7" max="7" width="20" customWidth="1"/>
    <col min="8" max="8" width="48" customWidth="1"/>
  </cols>
  <sheetData>
    <row r="1" ht="18" customHeight="1" spans="1:8" x14ac:dyDescent="0.25">
      <c r="A1" s="11" t="s">
        <v>30</v>
      </c>
      <c r="B1" s="12" t="s">
        <v>31</v>
      </c>
      <c r="D1" s="13" t="s">
        <v>49</v>
      </c>
      <c r="E1" s="13" t="s">
        <v>50</v>
      </c>
      <c r="G1" s="14" t="s">
        <v>51</v>
      </c>
      <c r="H1"/>
    </row>
    <row r="2" ht="18" customHeight="1" spans="1:8" x14ac:dyDescent="0.25">
      <c r="A2" s="15" t="s">
        <v>52</v>
      </c>
      <c r="B2" s="16">
        <v>21500</v>
      </c>
      <c r="D2" s="26">
        <v>1</v>
      </c>
      <c r="E2" s="17" cm="1">
        <f t="array" ref="E2">LARGE($B$2:$B$8, D2)</f>
        <v>21500</v>
      </c>
      <c r="G2"/>
      <c r="H2"/>
    </row>
    <row r="3" ht="15" customHeight="1" spans="1:8" x14ac:dyDescent="0.25">
      <c r="A3" s="15" t="s">
        <v>53</v>
      </c>
      <c r="B3" s="16">
        <v>8900</v>
      </c>
      <c r="D3" s="26">
        <v>2</v>
      </c>
      <c r="G3" s="18" t="s">
        <v>54</v>
      </c>
      <c r="H3"/>
    </row>
    <row r="4" ht="15" customHeight="1" spans="1:8" x14ac:dyDescent="0.25">
      <c r="A4" s="15" t="s">
        <v>55</v>
      </c>
      <c r="B4" s="16">
        <v>21500</v>
      </c>
      <c r="D4" s="26">
        <v>3</v>
      </c>
      <c r="G4"/>
      <c r="H4"/>
    </row>
    <row r="5" ht="15" customHeight="1" spans="1:8" x14ac:dyDescent="0.25">
      <c r="A5" s="15" t="s">
        <v>56</v>
      </c>
      <c r="B5" s="16">
        <v>13250</v>
      </c>
      <c r="D5" s="26">
        <v>4</v>
      </c>
      <c r="G5"/>
      <c r="H5"/>
    </row>
    <row r="6" ht="15" customHeight="1" spans="1:8" x14ac:dyDescent="0.25">
      <c r="A6" s="15" t="s">
        <v>57</v>
      </c>
      <c r="B6" s="16">
        <v>17800</v>
      </c>
      <c r="D6" s="26">
        <v>5</v>
      </c>
      <c r="G6"/>
      <c r="H6"/>
    </row>
    <row r="7" ht="15" customHeight="1" spans="1:2" x14ac:dyDescent="0.25">
      <c r="A7" s="15" t="s">
        <v>58</v>
      </c>
      <c r="B7" s="16">
        <v>4120</v>
      </c>
    </row>
    <row r="8" ht="15" customHeight="1" spans="1:8" x14ac:dyDescent="0.25">
      <c r="A8" s="15" t="s">
        <v>59</v>
      </c>
      <c r="B8" s="16">
        <v>13250</v>
      </c>
      <c r="G8" s="19" t="s">
        <v>41</v>
      </c>
      <c r="H8" s="20" t="s">
        <v>60</v>
      </c>
    </row>
    <row r="9" ht="15" customHeight="1" spans="7:7" x14ac:dyDescent="0.25">
      <c r="G9" s="19" t="s">
        <v>43</v>
      </c>
    </row>
    <row r="10" ht="15" customHeight="1" spans="7:8" x14ac:dyDescent="0.25">
      <c r="G10" s="21" t="s">
        <v>61</v>
      </c>
      <c r="H10" s="22"/>
    </row>
    <row r="11" ht="15" customHeight="1" spans="7:7" x14ac:dyDescent="0.25">
      <c r="G11" s="19" t="s">
        <v>45</v>
      </c>
    </row>
    <row r="12" ht="15" customHeight="1" spans="7:8" x14ac:dyDescent="0.25">
      <c r="G12" s="21" t="s">
        <v>62</v>
      </c>
      <c r="H12" s="22"/>
    </row>
    <row r="13" ht="15" customHeight="1" spans="7:8" x14ac:dyDescent="0.25">
      <c r="G13" s="23" t="s">
        <v>47</v>
      </c>
      <c r="H13"/>
    </row>
    <row r="14" ht="15" customHeight="1" x14ac:dyDescent="0.25"/>
    <row r="15" ht="15" customHeight="1" spans="7:8" x14ac:dyDescent="0.25">
      <c r="G15" s="19" t="s">
        <v>48</v>
      </c>
      <c r="H15" s="24">
        <v>21500</v>
      </c>
    </row>
    <row r="16" ht="15" customHeight="1" spans="7:8" x14ac:dyDescent="0.25">
      <c r="G16" s="19" t="s">
        <v>22</v>
      </c>
      <c r="H16" s="25" t="str" cm="1">
        <f t="array" ref="H16">IF(IF(ISERROR(E2)+ISERROR($H$15)=2,ERROR.TYPE(E2)=ERROR.TYPE($H$15),IF(ISERROR(E2)+ISERROR($H$15)=1,FALSE,IF(ISNUMBER(E2)*ISNUMBER($H$15)=1,ABS(E2-$H$15)&lt;=1E-9*(1+ABS($H$15)),EXACT(E2&amp;"",$H$15&amp;"")))),"Klopt","Wijkt af")</f>
        <v>Klopt</v>
      </c>
    </row>
    <row r="17" ht="15" customHeight="1" x14ac:dyDescent="0.25"/>
    <row r="18" ht="15" customHeight="1" spans="7:8" x14ac:dyDescent="0.25">
      <c r="G18" s="18" t="s">
        <v>63</v>
      </c>
      <c r="H18"/>
    </row>
    <row r="19" ht="15" customHeight="1" spans="7:8" x14ac:dyDescent="0.25">
      <c r="G19"/>
      <c r="H19"/>
    </row>
  </sheetData>
  <mergeCells count="6">
    <mergeCell ref="G1:H2"/>
    <mergeCell ref="G3:H6"/>
    <mergeCell ref="G10:H10"/>
    <mergeCell ref="G12:H12"/>
    <mergeCell ref="G13:H13"/>
    <mergeCell ref="G18:H19"/>
  </mergeCells>
  <conditionalFormatting sqref="H16">
    <cfRule type="expression" dxfId="1" priority="1">
      <formula>H16&lt;&gt;"Klopt"</formula>
    </cfRule>
  </conditionalFormatting>
  <pageMargins left="0.5" right="0.5" top="0.6" bottom="0.6" header="0.3" footer="0.3"/>
  <pageSetup paperSize="9" orientation="landscape" scale="99"/>
  <headerFooter>
    <oddFooter>&amp;LVoorbeeldwerkmap van DivZero&amp;R&amp;A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I27"/>
  <sheetViews>
    <sheetView workbookViewId="0" zoomScale="100">
      <selection activeCell="F3" sqref="F3"/>
    </sheetView>
  </sheetViews>
  <sheetFormatPr defaultRowHeight="15" outlineLevelRow="0" outlineLevelCol="0" x14ac:dyDescent="55"/>
  <cols>
    <col min="1" max="1" width="16" customWidth="1"/>
    <col min="2" max="2" width="10" customWidth="1"/>
    <col min="3" max="3" width="13" customWidth="1"/>
    <col min="5" max="6" width="13" customWidth="1"/>
    <col min="7" max="7" width="3" customWidth="1"/>
    <col min="8" max="8" width="20" customWidth="1"/>
    <col min="9" max="9" width="48" customWidth="1"/>
  </cols>
  <sheetData>
    <row r="1" ht="18" customHeight="1" spans="1:9" x14ac:dyDescent="0.25">
      <c r="A1" s="11" t="s">
        <v>30</v>
      </c>
      <c r="B1" s="11" t="s">
        <v>64</v>
      </c>
      <c r="C1" s="12" t="s">
        <v>31</v>
      </c>
      <c r="E1" s="13" t="s">
        <v>64</v>
      </c>
      <c r="F1" s="26" t="s">
        <v>65</v>
      </c>
      <c r="H1" s="14" t="s">
        <v>66</v>
      </c>
      <c r="I1"/>
    </row>
    <row r="2" ht="18" customHeight="1" spans="1:9" x14ac:dyDescent="0.25">
      <c r="A2" s="15" t="s">
        <v>67</v>
      </c>
      <c r="B2" s="15" t="s">
        <v>65</v>
      </c>
      <c r="C2" s="16">
        <v>12400</v>
      </c>
      <c r="E2" s="13" t="s">
        <v>68</v>
      </c>
      <c r="F2" s="26">
        <v>2</v>
      </c>
      <c r="H2"/>
      <c r="I2"/>
    </row>
    <row r="3" ht="15" customHeight="1" spans="1:9" x14ac:dyDescent="0.25">
      <c r="A3" s="15" t="s">
        <v>69</v>
      </c>
      <c r="B3" s="15" t="s">
        <v>70</v>
      </c>
      <c r="C3" s="16">
        <v>30800</v>
      </c>
      <c r="E3" s="13" t="s">
        <v>31</v>
      </c>
      <c r="F3" s="17" cm="1">
        <f t="array" ref="F3">IF(COUNTIF(B2:B9, F1) = 0, "Klant niet gevonden", IF(OR(F2 &lt; 1, F2 &gt; COUNTIF(B2:B9, F1)), "Positie buiten de facturen van de klant", LARGE(IF(B2:B9 = F1, C2:C9), F2)))</f>
        <v>18900</v>
      </c>
      <c r="H3" s="18" t="s">
        <v>71</v>
      </c>
      <c r="I3"/>
    </row>
    <row r="4" ht="15" customHeight="1" spans="1:9" x14ac:dyDescent="0.25">
      <c r="A4" s="15" t="s">
        <v>72</v>
      </c>
      <c r="B4" s="15" t="s">
        <v>65</v>
      </c>
      <c r="C4" s="16">
        <v>9650</v>
      </c>
      <c r="H4"/>
      <c r="I4"/>
    </row>
    <row r="5" ht="15" customHeight="1" spans="1:9" x14ac:dyDescent="0.25">
      <c r="A5" s="15" t="s">
        <v>73</v>
      </c>
      <c r="B5" s="15" t="s">
        <v>65</v>
      </c>
      <c r="C5" s="16">
        <v>27300</v>
      </c>
      <c r="H5"/>
      <c r="I5"/>
    </row>
    <row r="6" ht="15" customHeight="1" spans="1:9" x14ac:dyDescent="0.25">
      <c r="A6" s="15" t="s">
        <v>74</v>
      </c>
      <c r="B6" s="15" t="s">
        <v>75</v>
      </c>
      <c r="C6" s="16">
        <v>5200</v>
      </c>
      <c r="H6"/>
      <c r="I6"/>
    </row>
    <row r="7" ht="15" customHeight="1" spans="1:9" x14ac:dyDescent="0.25">
      <c r="A7" s="15" t="s">
        <v>76</v>
      </c>
      <c r="B7" s="15" t="s">
        <v>70</v>
      </c>
      <c r="C7" s="16">
        <v>14100</v>
      </c>
      <c r="H7"/>
      <c r="I7"/>
    </row>
    <row r="8" ht="15" customHeight="1" spans="1:3" x14ac:dyDescent="0.25">
      <c r="A8" s="15" t="s">
        <v>77</v>
      </c>
      <c r="B8" s="15" t="s">
        <v>65</v>
      </c>
      <c r="C8" s="16">
        <v>18900</v>
      </c>
    </row>
    <row r="9" ht="15" customHeight="1" spans="1:9" x14ac:dyDescent="0.25">
      <c r="A9" s="15" t="s">
        <v>78</v>
      </c>
      <c r="B9" s="15" t="s">
        <v>75</v>
      </c>
      <c r="C9" s="16">
        <v>7750</v>
      </c>
      <c r="H9" s="19" t="s">
        <v>41</v>
      </c>
      <c r="I9" s="20" t="s">
        <v>79</v>
      </c>
    </row>
    <row r="10" ht="15" customHeight="1" spans="8:8" x14ac:dyDescent="0.25">
      <c r="H10" s="19" t="s">
        <v>43</v>
      </c>
    </row>
    <row r="11" ht="15" customHeight="1" spans="8:9" x14ac:dyDescent="0.25">
      <c r="H11" s="21" t="s">
        <v>80</v>
      </c>
      <c r="I11" s="22"/>
    </row>
    <row r="12" ht="15" customHeight="1" spans="8:9" x14ac:dyDescent="0.25">
      <c r="H12" s="22"/>
      <c r="I12" s="22"/>
    </row>
    <row r="13" ht="15" customHeight="1" spans="8:9" x14ac:dyDescent="0.25">
      <c r="H13" s="22"/>
      <c r="I13" s="22"/>
    </row>
    <row r="14" ht="15" customHeight="1" spans="8:9" x14ac:dyDescent="0.25">
      <c r="H14" s="22"/>
      <c r="I14" s="22"/>
    </row>
    <row r="15" ht="15" customHeight="1" spans="8:8" x14ac:dyDescent="0.25">
      <c r="H15" s="19" t="s">
        <v>45</v>
      </c>
    </row>
    <row r="16" ht="15" customHeight="1" spans="8:9" x14ac:dyDescent="0.25">
      <c r="H16" s="21" t="s">
        <v>81</v>
      </c>
      <c r="I16" s="22"/>
    </row>
    <row r="17" ht="15" customHeight="1" spans="8:9" x14ac:dyDescent="0.25">
      <c r="H17" s="22"/>
      <c r="I17" s="22"/>
    </row>
    <row r="18" ht="15" customHeight="1" spans="8:9" x14ac:dyDescent="0.25">
      <c r="H18" s="22"/>
      <c r="I18" s="22"/>
    </row>
    <row r="19" ht="15" customHeight="1" spans="8:9" x14ac:dyDescent="0.25">
      <c r="H19" s="22"/>
      <c r="I19" s="22"/>
    </row>
    <row r="20" ht="15" customHeight="1" spans="8:9" x14ac:dyDescent="0.25">
      <c r="H20" s="23" t="s">
        <v>47</v>
      </c>
      <c r="I20"/>
    </row>
    <row r="21" ht="15" customHeight="1" x14ac:dyDescent="0.25"/>
    <row r="22" ht="15" customHeight="1" spans="8:9" x14ac:dyDescent="0.25">
      <c r="H22" s="19" t="s">
        <v>48</v>
      </c>
      <c r="I22" s="24">
        <v>18900</v>
      </c>
    </row>
    <row r="23" ht="15" customHeight="1" spans="8:9" x14ac:dyDescent="0.25">
      <c r="H23" s="19" t="s">
        <v>22</v>
      </c>
      <c r="I23" s="25" t="str" cm="1">
        <f t="array" ref="I23">IF(IF(ISERROR(F3)+ISERROR($I$22)=2,ERROR.TYPE(F3)=ERROR.TYPE($I$22),IF(ISERROR(F3)+ISERROR($I$22)=1,FALSE,IF(ISNUMBER(F3)*ISNUMBER($I$22)=1,ABS(F3-$I$22)&lt;=1E-9*(1+ABS($I$22)),EXACT(F3&amp;"",$I$22&amp;"")))),"Klopt","Wijkt af")</f>
        <v>Klopt</v>
      </c>
    </row>
    <row r="24" ht="15" customHeight="1" x14ac:dyDescent="0.25"/>
    <row r="25" ht="15" customHeight="1" spans="8:9" x14ac:dyDescent="0.25">
      <c r="H25" s="18" t="s">
        <v>82</v>
      </c>
      <c r="I25"/>
    </row>
    <row r="26" ht="15" customHeight="1" spans="8:9" x14ac:dyDescent="0.25">
      <c r="H26"/>
      <c r="I26"/>
    </row>
    <row r="27" ht="15" customHeight="1" spans="8:9" x14ac:dyDescent="0.25">
      <c r="H27"/>
      <c r="I27"/>
    </row>
  </sheetData>
  <mergeCells count="6">
    <mergeCell ref="H1:I2"/>
    <mergeCell ref="H3:I7"/>
    <mergeCell ref="H11:I14"/>
    <mergeCell ref="H16:I19"/>
    <mergeCell ref="H20:I20"/>
    <mergeCell ref="H25:I27"/>
  </mergeCells>
  <conditionalFormatting sqref="I23">
    <cfRule type="expression" dxfId="2" priority="1">
      <formula>I23&lt;&gt;"Klopt"</formula>
    </cfRule>
  </conditionalFormatting>
  <pageMargins left="0.5" right="0.5" top="0.6" bottom="0.6" header="0.3" footer="0.3"/>
  <pageSetup paperSize="9" orientation="landscape" scale="94"/>
  <headerFooter>
    <oddFooter>&amp;LVoorbeeldwerkmap van DivZero&amp;R&amp;A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H31"/>
  <sheetViews>
    <sheetView workbookViewId="0" zoomScale="100">
      <selection activeCell="E2" sqref="E2"/>
    </sheetView>
  </sheetViews>
  <sheetFormatPr defaultRowHeight="15" outlineLevelRow="0" outlineLevelCol="0" x14ac:dyDescent="55"/>
  <cols>
    <col min="1" max="1" width="16" customWidth="1"/>
    <col min="2" max="2" width="13" customWidth="1"/>
    <col min="4" max="4" width="23" customWidth="1"/>
    <col min="5" max="5" width="10" customWidth="1"/>
    <col min="6" max="6" width="3" customWidth="1"/>
    <col min="7" max="7" width="20" customWidth="1"/>
    <col min="8" max="8" width="48" customWidth="1"/>
  </cols>
  <sheetData>
    <row r="1" ht="18" customHeight="1" spans="1:8" x14ac:dyDescent="0.25">
      <c r="A1" s="11" t="s">
        <v>30</v>
      </c>
      <c r="B1" s="12" t="s">
        <v>31</v>
      </c>
      <c r="D1" s="13" t="s">
        <v>83</v>
      </c>
      <c r="E1" s="26">
        <v>3</v>
      </c>
      <c r="G1" s="14" t="s">
        <v>84</v>
      </c>
      <c r="H1"/>
    </row>
    <row r="2" ht="18" customHeight="1" spans="1:8" x14ac:dyDescent="0.25">
      <c r="A2" s="15" t="s">
        <v>85</v>
      </c>
      <c r="B2" s="16">
        <v>3600</v>
      </c>
      <c r="D2" s="13" t="s">
        <v>86</v>
      </c>
      <c r="E2" s="27" cm="1">
        <f t="array" ref="E2">_xlfn.LET(
  _xlpm.amounts, B2:B9,
  _xlpm.n, MIN(N(E1), COUNT(_xlpm.amounts)),
  IF(_xlpm.n &lt; 1, "Vul een n van minstens 1 in", SUM(LARGE(_xlpm.amounts, _xlfn.SEQUENCE(_xlpm.n))) / SUM(_xlpm.amounts))
)</f>
        <v>0.755625</v>
      </c>
      <c r="G2"/>
      <c r="H2"/>
    </row>
    <row r="3" ht="15" customHeight="1" spans="1:8" x14ac:dyDescent="0.25">
      <c r="A3" s="15" t="s">
        <v>87</v>
      </c>
      <c r="B3" s="16">
        <v>31200</v>
      </c>
      <c r="G3" s="18" t="s">
        <v>88</v>
      </c>
      <c r="H3"/>
    </row>
    <row r="4" ht="15" customHeight="1" spans="1:8" x14ac:dyDescent="0.25">
      <c r="A4" s="15" t="s">
        <v>89</v>
      </c>
      <c r="B4" s="16">
        <v>650</v>
      </c>
      <c r="G4"/>
      <c r="H4"/>
    </row>
    <row r="5" ht="15" customHeight="1" spans="1:8" x14ac:dyDescent="0.25">
      <c r="A5" s="15" t="s">
        <v>90</v>
      </c>
      <c r="B5" s="16">
        <v>11400</v>
      </c>
      <c r="G5"/>
      <c r="H5"/>
    </row>
    <row r="6" ht="15" customHeight="1" spans="1:8" x14ac:dyDescent="0.25">
      <c r="A6" s="15" t="s">
        <v>91</v>
      </c>
      <c r="B6" s="16">
        <v>17850</v>
      </c>
      <c r="G6"/>
      <c r="H6"/>
    </row>
    <row r="7" ht="15" customHeight="1" spans="1:8" x14ac:dyDescent="0.25">
      <c r="A7" s="15" t="s">
        <v>92</v>
      </c>
      <c r="B7" s="16">
        <v>1750</v>
      </c>
      <c r="G7"/>
      <c r="H7"/>
    </row>
    <row r="8" ht="15" customHeight="1" spans="1:2" x14ac:dyDescent="0.25">
      <c r="A8" s="15" t="s">
        <v>93</v>
      </c>
      <c r="B8" s="16">
        <v>8650</v>
      </c>
    </row>
    <row r="9" ht="15" customHeight="1" spans="1:8" x14ac:dyDescent="0.25">
      <c r="A9" s="15" t="s">
        <v>94</v>
      </c>
      <c r="B9" s="16">
        <v>4900</v>
      </c>
      <c r="G9" s="19" t="s">
        <v>41</v>
      </c>
      <c r="H9" s="20" t="s">
        <v>60</v>
      </c>
    </row>
    <row r="10" ht="15" customHeight="1" spans="7:7" x14ac:dyDescent="0.25">
      <c r="G10" s="19" t="s">
        <v>43</v>
      </c>
    </row>
    <row r="11" ht="15" customHeight="1" spans="7:8" x14ac:dyDescent="0.25">
      <c r="G11" s="21" t="s">
        <v>95</v>
      </c>
      <c r="H11" s="22"/>
    </row>
    <row r="12" ht="15" customHeight="1" spans="7:8" x14ac:dyDescent="0.25">
      <c r="G12" s="22"/>
      <c r="H12" s="22"/>
    </row>
    <row r="13" ht="15" customHeight="1" spans="7:8" x14ac:dyDescent="0.25">
      <c r="G13" s="22"/>
      <c r="H13" s="22"/>
    </row>
    <row r="14" ht="15" customHeight="1" spans="7:8" x14ac:dyDescent="0.25">
      <c r="G14" s="22"/>
      <c r="H14" s="22"/>
    </row>
    <row r="15" ht="15" customHeight="1" spans="7:8" x14ac:dyDescent="0.25">
      <c r="G15" s="22"/>
      <c r="H15" s="22"/>
    </row>
    <row r="16" ht="15" customHeight="1" spans="7:8" x14ac:dyDescent="0.25">
      <c r="G16" s="22"/>
      <c r="H16" s="22"/>
    </row>
    <row r="17" ht="15" customHeight="1" spans="7:7" x14ac:dyDescent="0.25">
      <c r="G17" s="19" t="s">
        <v>45</v>
      </c>
    </row>
    <row r="18" ht="15" customHeight="1" spans="7:8" x14ac:dyDescent="0.25">
      <c r="G18" s="21" t="s">
        <v>96</v>
      </c>
      <c r="H18" s="22"/>
    </row>
    <row r="19" ht="15" customHeight="1" spans="7:8" x14ac:dyDescent="0.25">
      <c r="G19" s="22"/>
      <c r="H19" s="22"/>
    </row>
    <row r="20" ht="15" customHeight="1" spans="7:8" x14ac:dyDescent="0.25">
      <c r="G20" s="22"/>
      <c r="H20" s="22"/>
    </row>
    <row r="21" ht="15" customHeight="1" spans="7:8" x14ac:dyDescent="0.25">
      <c r="G21" s="22"/>
      <c r="H21" s="22"/>
    </row>
    <row r="22" ht="15" customHeight="1" spans="7:8" x14ac:dyDescent="0.25">
      <c r="G22" s="22"/>
      <c r="H22" s="22"/>
    </row>
    <row r="23" ht="15" customHeight="1" spans="7:8" x14ac:dyDescent="0.25">
      <c r="G23" s="22"/>
      <c r="H23" s="22"/>
    </row>
    <row r="24" ht="15" customHeight="1" spans="7:8" x14ac:dyDescent="0.25">
      <c r="G24" s="23" t="s">
        <v>47</v>
      </c>
      <c r="H24"/>
    </row>
    <row r="25" ht="15" customHeight="1" x14ac:dyDescent="0.25"/>
    <row r="26" ht="15" customHeight="1" spans="7:8" x14ac:dyDescent="0.25">
      <c r="G26" s="19" t="s">
        <v>48</v>
      </c>
      <c r="H26" s="28">
        <v>0.755625</v>
      </c>
    </row>
    <row r="27" ht="15" customHeight="1" spans="7:8" x14ac:dyDescent="0.25">
      <c r="G27" s="19" t="s">
        <v>22</v>
      </c>
      <c r="H27" s="25" t="str" cm="1">
        <f t="array" ref="H27">IF(IF(ISERROR(E2)+ISERROR($H$26)=2,ERROR.TYPE(E2)=ERROR.TYPE($H$26),IF(ISERROR(E2)+ISERROR($H$26)=1,FALSE,IF(ISNUMBER(E2)*ISNUMBER($H$26)=1,ABS(E2-$H$26)&lt;=1E-9*(1+ABS($H$26)),EXACT(E2&amp;"",$H$26&amp;"")))),"Klopt","Wijkt af")</f>
        <v>Klopt</v>
      </c>
    </row>
    <row r="28" ht="15" customHeight="1" x14ac:dyDescent="0.25"/>
    <row r="29" ht="15" customHeight="1" spans="7:8" x14ac:dyDescent="0.25">
      <c r="G29" s="18" t="s">
        <v>97</v>
      </c>
      <c r="H29"/>
    </row>
    <row r="30" ht="15" customHeight="1" spans="7:8" x14ac:dyDescent="0.25">
      <c r="G30"/>
      <c r="H30"/>
    </row>
    <row r="31" ht="15" customHeight="1" spans="7:8" x14ac:dyDescent="0.25">
      <c r="G31"/>
      <c r="H31"/>
    </row>
  </sheetData>
  <mergeCells count="6">
    <mergeCell ref="G1:H2"/>
    <mergeCell ref="G3:H7"/>
    <mergeCell ref="G11:H16"/>
    <mergeCell ref="G18:H23"/>
    <mergeCell ref="G24:H24"/>
    <mergeCell ref="G29:H31"/>
  </mergeCells>
  <conditionalFormatting sqref="H27">
    <cfRule type="expression" dxfId="3" priority="1">
      <formula>H27&lt;&gt;"Klopt"</formula>
    </cfRule>
  </conditionalFormatting>
  <pageMargins left="0.5" right="0.5" top="0.6" bottom="0.6" header="0.3" footer="0.3"/>
  <pageSetup paperSize="9" orientation="landscape" scale="96"/>
  <headerFooter>
    <oddFooter>&amp;LVoorbeeldwerkmap van DivZero&amp;R&amp;A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Over dit bestand</vt:lpstr>
      <vt:lpstr>Beginner</vt:lpstr>
      <vt:lpstr>Halfgevorderd</vt:lpstr>
      <vt:lpstr>Gevorderd</vt:lpstr>
      <vt:lpstr>Expert</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GROOTSTE: Voorbeeldwerkmap van DivZero</dc:title>
  <dc:subject>Geeft het k-de grootste getal uit een bereik: 1 is het grootste, 2 het op een na grootste, enzovoort.</dc:subject>
  <dc:description/>
  <dc:language>nl-NL</dc:language>
  <cp:keywords/>
  <cp:category/>
  <cp:lastModifiedBy>DivZero</cp:lastModifiedBy>
  <dcterms:created xsi:type="dcterms:W3CDTF">2026-10-23T15:24:06Z</dcterms:created>
  <dcterms:modified xsi:type="dcterms:W3CDTF">2026-10-23T15:24:06Z</dcterms:modified>
</cp:coreProperties>
</file>