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'Beginner'!$A$1:$G$15</definedName>
    <definedName name="_xlnm.Print_Area" localSheetId="2">'Intermediate'!$A$1:$H$18</definedName>
    <definedName name="_xlnm.Print_Area" localSheetId="3">'Advanced'!$A$1:$I$26</definedName>
    <definedName name="_xlnm.Print_Area" localSheetId="4">'Master'!$A$1:$H$30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<sst xmlns="http://schemas.openxmlformats.org/spreadsheetml/2006/main" count="132" uniqueCount="98">
  <si>
    <t>LARGE</t>
  </si>
  <si>
    <t>DivZero example workbook</t>
  </si>
  <si>
    <t>What it does</t>
  </si>
  <si>
    <t>Returns the k-th largest number in a range, so 1 gives the largest, 2 the second largest, and so on.</t>
  </si>
  <si>
    <t>Formula page</t>
  </si>
  <si>
    <t>https://divzero.app/en/functions/large/</t>
  </si>
  <si>
    <t>The examples in this file</t>
  </si>
  <si>
    <t>Beginner</t>
  </si>
  <si>
    <t>Third largest sales invoice</t>
  </si>
  <si>
    <t>Intermediate</t>
  </si>
  <si>
    <t>Top 5 invoices for item testing, with ties</t>
  </si>
  <si>
    <t>Advanced</t>
  </si>
  <si>
    <t>Second largest invoice of one customer, with a rank check</t>
  </si>
  <si>
    <t>Master</t>
  </si>
  <si>
    <t>Share of the population covered by the n largest invoices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</si>
  <si>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</si>
  <si>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</si>
  <si>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</si>
  <si>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</si>
  <si>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</si>
  <si>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</si>
  <si>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</si>
  <si>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</si>
  <si>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</si>
  <si>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</si>
  <si>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</si>
  <si>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SEQUENCE)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</si>
  <si>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</si>
  <si>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</si>
  <si>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</si>
  <si>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Invoice no.</t>
  </si>
  <si>
    <t>Amount</t>
  </si>
  <si>
    <t>3rd largest</t>
  </si>
  <si>
    <t>Beginner: Third largest sales invoice</t>
  </si>
  <si>
    <t>F25-1101</t>
  </si>
  <si>
    <t>You have exported six open sales invoices of Veldhuis Installatie BV to a sheet. For the test of existence you will select the largest invoices, and you first want the amount of the third largest one to see where the top 3 starts. The amounts are in B2:B7.</t>
  </si>
  <si>
    <t>F25-1102</t>
  </si>
  <si>
    <t>F25-1103</t>
  </si>
  <si>
    <t>F25-1104</t>
  </si>
  <si>
    <t>F25-1105</t>
  </si>
  <si>
    <t>F25-1106</t>
  </si>
  <si>
    <t>Formula cell</t>
  </si>
  <si>
    <t>D2</t>
  </si>
  <si>
    <t>Formula (comma separators)</t>
  </si>
  <si>
    <t>=LARGE(B2:B7, 3)</t>
  </si>
  <si>
    <t>Formula (semicolon separators)</t>
  </si>
  <si>
    <t>=LARGE(B2:B7; 3)</t>
  </si>
  <si>
    <t>Plain text. The formula in the cell itself follows your Excel's separators.</t>
  </si>
  <si>
    <t>Expected result</t>
  </si>
  <si>
    <t>Rank</t>
  </si>
  <si>
    <t>Amount at rank</t>
  </si>
  <si>
    <t>Intermediate: Top 5 invoices for item testing, with ties</t>
  </si>
  <si>
    <t>F25-2001</t>
  </si>
  <si>
    <t>For the revenue test at Veldhuis Installatie BV you select the five largest sales invoices as key items. The ranks 1 to 5 are typed in D2:D6, and the formula in E2 is copied down. Two pairs of invoices have the same amount, so you need to see how LARGE treats them.</t>
  </si>
  <si>
    <t>F25-2002</t>
  </si>
  <si>
    <t>F25-2003</t>
  </si>
  <si>
    <t>F25-2004</t>
  </si>
  <si>
    <t>F25-2005</t>
  </si>
  <si>
    <t>F25-2006</t>
  </si>
  <si>
    <t>E2</t>
  </si>
  <si>
    <t>F25-2007</t>
  </si>
  <si>
    <t>=LARGE($B$2:$B$8, D2)</t>
  </si>
  <si>
    <t>=LARGE($B$2:$B$8; D2)</t>
  </si>
  <si>
    <t>Dataset: Copy E2 down to E6. The results are 21500, 21500, 17800, 13250 and 13250.</t>
  </si>
  <si>
    <t>Customer</t>
  </si>
  <si>
    <t>KL-014</t>
  </si>
  <si>
    <t>Advanced: Second largest invoice of one customer, with a rank check</t>
  </si>
  <si>
    <t>F25-3001</t>
  </si>
  <si>
    <t>Position (k)</t>
  </si>
  <si>
    <t>F25-3002</t>
  </si>
  <si>
    <t>KL-027</t>
  </si>
  <si>
    <t>In the invoice list of Veldhuis Installatie BV you want the second largest invoice of one customer, entered in F1, with the position in F2. If the customer is not in the list, or the position is below 1 or above the number of invoices, the sheet must say so in words and not show #NUM!. The same formula will be reused for other customers and positions.</t>
  </si>
  <si>
    <t>F25-3003</t>
  </si>
  <si>
    <t>F25-3004</t>
  </si>
  <si>
    <t>F25-3005</t>
  </si>
  <si>
    <t>KL-031</t>
  </si>
  <si>
    <t>F25-3006</t>
  </si>
  <si>
    <t>F25-3007</t>
  </si>
  <si>
    <t>F25-3008</t>
  </si>
  <si>
    <t>F3</t>
  </si>
  <si>
    <t xml:space="preserve">=IF(COUNTIF(B2:B9, F1) = 0, "Customer not found",
  IF(OR(F2 &lt; 1, F2 &gt; COUNTIF(B2:B9, F1)),
    "Position outside the customer's invoices",
      LARGE(IF(B2:B9 = F1, C2:C9), F2)))</t>
  </si>
  <si>
    <t xml:space="preserve">=IF(COUNTIF(B2:B9; F1) = 0; "Customer not found";
  IF(OR(F2 &lt; 1; F2 &gt; COUNTIF(B2:B9; F1));
    "Position outside the customer's invoices";
      LARGE(IF(B2:B9 = F1; C2:C9); F2)))</t>
  </si>
  <si>
    <t>Dataset: In Excel versions before 2021, confirm the formula with Ctrl+Shift+Enter. Microsoft 365 and Excel 2021 calculate the array without it.</t>
  </si>
  <si>
    <t>n (largest invoices)</t>
  </si>
  <si>
    <t>Master: Share of the population covered by the n largest invoices</t>
  </si>
  <si>
    <t>F25-4101</t>
  </si>
  <si>
    <t>Coverage</t>
  </si>
  <si>
    <t>F25-4102</t>
  </si>
  <si>
    <t>Before choosing key items for Veldhuis Installatie BV you want to know what share of the invoice population the n largest invoices cover; n is typed in E1 and may change during the planning discussion. If someone enters an n above the number of invoices, the formula must cover 100% and not fail.</t>
  </si>
  <si>
    <t>F25-4103</t>
  </si>
  <si>
    <t>F25-4104</t>
  </si>
  <si>
    <t>F25-4105</t>
  </si>
  <si>
    <t>F25-4106</t>
  </si>
  <si>
    <t>F25-4107</t>
  </si>
  <si>
    <t>F25-4108</t>
  </si>
  <si>
    <t xml:space="preserve">=LET(
  amounts, B2:B9,
  n, MIN(N(E1), COUNT(amounts)),
  IF(n &lt; 1, "Enter an n of at least 1", SUM(LARGE(amounts,
    SEQUENCE(n))) / SUM(amounts))
)</t>
  </si>
  <si>
    <t xml:space="preserve">=LET(
  amounts; B2:B9;
  n; MIN(N(E1); COUNT(amounts));
  IF(n &lt; 1; "Enter an n of at least 1"; SUM(LARGE(amounts;
    SEQUENCE(n))) / SUM(amounts))
)</t>
  </si>
  <si>
    <t>Dataset: LET and SEQUENCE need Microsoft 365 or Excel 2021; older versions have neither. n must be at least 1: for 0 or an empty E1 (N reads it as 0) the formula shows a text instead of #CALC!.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</si>
</sst>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lar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4" customWidth="1"/>
    <col min="2" max="2" width="13" customWidth="1"/>
    <col min="4" max="4" width="13" customWidth="1"/>
    <col min="5" max="5" width="3" customWidth="1"/>
    <col min="6" max="6" width="20" customWidth="1"/>
    <col min="7" max="7" width="48" customWidth="1"/>
  </cols>
  <sheetData>
    <row r="1" ht="21" customHeight="1" spans="1:7" x14ac:dyDescent="0.25">
      <c r="A1" s="11" t="s">
        <v>30</v>
      </c>
      <c r="B1" s="12" t="s">
        <v>31</v>
      </c>
      <c r="D1" s="13" t="s">
        <v>32</v>
      </c>
      <c r="F1" s="14" t="s">
        <v>33</v>
      </c>
      <c r="G1"/>
    </row>
    <row r="2" ht="15" customHeight="1" spans="1:7" x14ac:dyDescent="0.25">
      <c r="A2" s="15" t="s">
        <v>34</v>
      </c>
      <c r="B2" s="16">
        <v>18450</v>
      </c>
      <c r="D2" s="17" cm="1">
        <f t="array" ref="D2">LARGE(B2:B7, 3)</f>
        <v>15600</v>
      </c>
      <c r="F2" s="18" t="s">
        <v>35</v>
      </c>
      <c r="G2"/>
    </row>
    <row r="3" ht="15" customHeight="1" spans="1:7" x14ac:dyDescent="0.25">
      <c r="A3" s="15" t="s">
        <v>36</v>
      </c>
      <c r="B3" s="16">
        <v>7320</v>
      </c>
      <c r="F3"/>
      <c r="G3"/>
    </row>
    <row r="4" ht="15" customHeight="1" spans="1:7" x14ac:dyDescent="0.25">
      <c r="A4" s="15" t="s">
        <v>37</v>
      </c>
      <c r="B4" s="16">
        <v>22900</v>
      </c>
      <c r="F4"/>
      <c r="G4"/>
    </row>
    <row r="5" ht="15" customHeight="1" spans="1:7" x14ac:dyDescent="0.25">
      <c r="A5" s="15" t="s">
        <v>38</v>
      </c>
      <c r="B5" s="16">
        <v>15600</v>
      </c>
      <c r="F5"/>
      <c r="G5"/>
    </row>
    <row r="6" ht="15" customHeight="1" spans="1:2" x14ac:dyDescent="0.25">
      <c r="A6" s="15" t="s">
        <v>39</v>
      </c>
      <c r="B6" s="16">
        <v>9840</v>
      </c>
    </row>
    <row r="7" ht="15" customHeight="1" spans="1:7" x14ac:dyDescent="0.25">
      <c r="A7" s="15" t="s">
        <v>40</v>
      </c>
      <c r="B7" s="16">
        <v>12075</v>
      </c>
      <c r="F7" s="19" t="s">
        <v>41</v>
      </c>
      <c r="G7" s="20" t="s">
        <v>42</v>
      </c>
    </row>
    <row r="8" ht="15" customHeight="1" spans="6:6" x14ac:dyDescent="0.25">
      <c r="F8" s="19" t="s">
        <v>43</v>
      </c>
    </row>
    <row r="9" ht="15" customHeight="1" spans="6:7" x14ac:dyDescent="0.25">
      <c r="F9" s="21" t="s">
        <v>44</v>
      </c>
      <c r="G9" s="22"/>
    </row>
    <row r="10" ht="15" customHeight="1" spans="6:6" x14ac:dyDescent="0.25">
      <c r="F10" s="19" t="s">
        <v>45</v>
      </c>
    </row>
    <row r="11" ht="15" customHeight="1" spans="6:7" x14ac:dyDescent="0.25">
      <c r="F11" s="21" t="s">
        <v>46</v>
      </c>
      <c r="G11" s="22"/>
    </row>
    <row r="12" ht="15" customHeight="1" spans="6:7" x14ac:dyDescent="0.25">
      <c r="F12" s="23" t="s">
        <v>47</v>
      </c>
      <c r="G12"/>
    </row>
    <row r="13" ht="15" customHeight="1" x14ac:dyDescent="0.25"/>
    <row r="14" ht="15" customHeight="1" spans="6:7" x14ac:dyDescent="0.25">
      <c r="F14" s="19" t="s">
        <v>48</v>
      </c>
      <c r="G14" s="24">
        <v>15600</v>
      </c>
    </row>
    <row r="15" ht="15" customHeight="1" spans="6:7" x14ac:dyDescent="0.25">
      <c r="F15" s="19" t="s">
        <v>22</v>
      </c>
      <c r="G15" s="25" t="str" cm="1">
        <f t="array" ref="G15">IF(IF(ISERROR(D2)+ISERROR($G$14)=2,ERROR.TYPE(D2)=ERROR.TYPE($G$14),IF(ISERROR(D2)+ISERROR($G$14)=1,FALSE,IF(ISNUMBER(D2)*ISNUMBER($G$14)=1,ABS(D2-$G$14)&lt;=1E-9*(1+ABS($G$14)),EXACT(D2&amp;"",$G$14&amp;"")))),"OK","Differs")</f>
        <v>OK</v>
      </c>
    </row>
  </sheetData>
  <mergeCells count="5">
    <mergeCell ref="F1:G1"/>
    <mergeCell ref="F2:G5"/>
    <mergeCell ref="F9:G9"/>
    <mergeCell ref="F11:G11"/>
    <mergeCell ref="F12:G12"/>
  </mergeCells>
  <conditionalFormatting sqref="G15">
    <cfRule type="expression" dxfId="0"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E2" sqref="E2"/>
    </sheetView>
  </sheetViews>
  <sheetFormatPr defaultRowHeight="15" outlineLevelRow="0" outlineLevelCol="0" x14ac:dyDescent="55"/>
  <cols>
    <col min="1" max="1" width="14" customWidth="1"/>
    <col min="2" max="2" width="13" customWidth="1"/>
    <col min="4" max="4" width="10" customWidth="1"/>
    <col min="5" max="5" width="16" customWidth="1"/>
    <col min="6" max="6" width="3" customWidth="1"/>
    <col min="7" max="7" width="20" customWidth="1"/>
    <col min="8" max="8" width="48" customWidth="1"/>
  </cols>
  <sheetData>
    <row r="1" ht="21" customHeight="1" spans="1:8" x14ac:dyDescent="0.25">
      <c r="A1" s="11" t="s">
        <v>30</v>
      </c>
      <c r="B1" s="12" t="s">
        <v>31</v>
      </c>
      <c r="D1" s="13" t="s">
        <v>49</v>
      </c>
      <c r="E1" s="13" t="s">
        <v>50</v>
      </c>
      <c r="G1" s="14" t="s">
        <v>51</v>
      </c>
      <c r="H1"/>
    </row>
    <row r="2" ht="15" customHeight="1" spans="1:8" x14ac:dyDescent="0.25">
      <c r="A2" s="15" t="s">
        <v>52</v>
      </c>
      <c r="B2" s="16">
        <v>21500</v>
      </c>
      <c r="D2" s="26">
        <v>1</v>
      </c>
      <c r="E2" s="17" cm="1">
        <f t="array" ref="E2">LARGE($B$2:$B$8, D2)</f>
        <v>21500</v>
      </c>
      <c r="G2" s="18" t="s">
        <v>53</v>
      </c>
      <c r="H2"/>
    </row>
    <row r="3" ht="15" customHeight="1" spans="1:8" x14ac:dyDescent="0.25">
      <c r="A3" s="15" t="s">
        <v>54</v>
      </c>
      <c r="B3" s="16">
        <v>8900</v>
      </c>
      <c r="D3" s="26">
        <v>2</v>
      </c>
      <c r="G3"/>
      <c r="H3"/>
    </row>
    <row r="4" ht="15" customHeight="1" spans="1:8" x14ac:dyDescent="0.25">
      <c r="A4" s="15" t="s">
        <v>55</v>
      </c>
      <c r="B4" s="16">
        <v>21500</v>
      </c>
      <c r="D4" s="26">
        <v>3</v>
      </c>
      <c r="G4"/>
      <c r="H4"/>
    </row>
    <row r="5" ht="15" customHeight="1" spans="1:8" x14ac:dyDescent="0.25">
      <c r="A5" s="15" t="s">
        <v>56</v>
      </c>
      <c r="B5" s="16">
        <v>13250</v>
      </c>
      <c r="D5" s="26">
        <v>4</v>
      </c>
      <c r="G5"/>
      <c r="H5"/>
    </row>
    <row r="6" ht="15" customHeight="1" spans="1:4" x14ac:dyDescent="0.25">
      <c r="A6" s="15" t="s">
        <v>57</v>
      </c>
      <c r="B6" s="16">
        <v>17800</v>
      </c>
      <c r="D6" s="26">
        <v>5</v>
      </c>
    </row>
    <row r="7" ht="15" customHeight="1" spans="1:8" x14ac:dyDescent="0.25">
      <c r="A7" s="15" t="s">
        <v>58</v>
      </c>
      <c r="B7" s="16">
        <v>4120</v>
      </c>
      <c r="G7" s="19" t="s">
        <v>41</v>
      </c>
      <c r="H7" s="20" t="s">
        <v>59</v>
      </c>
    </row>
    <row r="8" ht="15" customHeight="1" spans="1:7" x14ac:dyDescent="0.25">
      <c r="A8" s="15" t="s">
        <v>60</v>
      </c>
      <c r="B8" s="16">
        <v>13250</v>
      </c>
      <c r="G8" s="19" t="s">
        <v>43</v>
      </c>
    </row>
    <row r="9" ht="15" customHeight="1" spans="7:8" x14ac:dyDescent="0.25">
      <c r="G9" s="21" t="s">
        <v>61</v>
      </c>
      <c r="H9" s="22"/>
    </row>
    <row r="10" ht="15" customHeight="1" spans="7:7" x14ac:dyDescent="0.25">
      <c r="G10" s="19" t="s">
        <v>45</v>
      </c>
    </row>
    <row r="11" ht="15" customHeight="1" spans="7:8" x14ac:dyDescent="0.25">
      <c r="G11" s="21" t="s">
        <v>62</v>
      </c>
      <c r="H11" s="22"/>
    </row>
    <row r="12" ht="15" customHeight="1" spans="7:8" x14ac:dyDescent="0.25">
      <c r="G12" s="23" t="s">
        <v>47</v>
      </c>
      <c r="H12"/>
    </row>
    <row r="13" ht="15" customHeight="1" x14ac:dyDescent="0.25"/>
    <row r="14" ht="15" customHeight="1" spans="7:8" x14ac:dyDescent="0.25">
      <c r="G14" s="19" t="s">
        <v>48</v>
      </c>
      <c r="H14" s="24">
        <v>21500</v>
      </c>
    </row>
    <row r="15" ht="15" customHeight="1" spans="7:8" x14ac:dyDescent="0.25">
      <c r="G15" s="19" t="s">
        <v>22</v>
      </c>
      <c r="H15" s="25" t="str" cm="1">
        <f t="array" ref="H15">IF(IF(ISERROR(E2)+ISERROR($H$14)=2,ERROR.TYPE(E2)=ERROR.TYPE($H$14),IF(ISERROR(E2)+ISERROR($H$14)=1,FALSE,IF(ISNUMBER(E2)*ISNUMBER($H$14)=1,ABS(E2-$H$14)&lt;=1E-9*(1+ABS($H$14)),EXACT(E2&amp;"",$H$14&amp;"")))),"OK","Differs")</f>
        <v>OK</v>
      </c>
    </row>
    <row r="16" ht="15" customHeight="1" x14ac:dyDescent="0.25"/>
    <row r="17" ht="15" customHeight="1" spans="7:8" x14ac:dyDescent="0.25">
      <c r="G17" s="18" t="s">
        <v>63</v>
      </c>
      <c r="H17"/>
    </row>
    <row r="18" ht="15" customHeight="1" spans="7:8" x14ac:dyDescent="0.25">
      <c r="G18"/>
      <c r="H18"/>
    </row>
  </sheetData>
  <mergeCells count="6">
    <mergeCell ref="G1:H1"/>
    <mergeCell ref="G2:H5"/>
    <mergeCell ref="G9:H9"/>
    <mergeCell ref="G11:H11"/>
    <mergeCell ref="G12:H12"/>
    <mergeCell ref="G17:H18"/>
  </mergeCells>
  <conditionalFormatting sqref="H15">
    <cfRule type="expression" dxfId="1" priority="1">
      <formula>H15&lt;&gt;"OK"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6"/>
  <sheetViews>
    <sheetView workbookViewId="0" zoomScale="100">
      <selection activeCell="F3" sqref="F3"/>
    </sheetView>
  </sheetViews>
  <sheetFormatPr defaultRowHeight="15" outlineLevelRow="0" outlineLevelCol="0" x14ac:dyDescent="55"/>
  <cols>
    <col min="1" max="1" width="14" customWidth="1"/>
    <col min="2" max="2" width="11" customWidth="1"/>
    <col min="3" max="3" width="13" customWidth="1"/>
    <col min="5" max="5" width="14" customWidth="1"/>
    <col min="6" max="6" width="13" customWidth="1"/>
    <col min="7" max="7" width="3" customWidth="1"/>
    <col min="8" max="8" width="20" customWidth="1"/>
    <col min="9" max="9" width="48" customWidth="1"/>
  </cols>
  <sheetData>
    <row r="1" ht="18" customHeight="1" spans="1:9" x14ac:dyDescent="0.25">
      <c r="A1" s="11" t="s">
        <v>30</v>
      </c>
      <c r="B1" s="11" t="s">
        <v>64</v>
      </c>
      <c r="C1" s="12" t="s">
        <v>31</v>
      </c>
      <c r="E1" s="13" t="s">
        <v>64</v>
      </c>
      <c r="F1" s="26" t="s">
        <v>65</v>
      </c>
      <c r="H1" s="14" t="s">
        <v>66</v>
      </c>
      <c r="I1"/>
    </row>
    <row r="2" ht="18" customHeight="1" spans="1:9" x14ac:dyDescent="0.25">
      <c r="A2" s="15" t="s">
        <v>67</v>
      </c>
      <c r="B2" s="15" t="s">
        <v>65</v>
      </c>
      <c r="C2" s="16">
        <v>12400</v>
      </c>
      <c r="E2" s="13" t="s">
        <v>68</v>
      </c>
      <c r="F2" s="26">
        <v>2</v>
      </c>
      <c r="H2"/>
      <c r="I2"/>
    </row>
    <row r="3" ht="15" customHeight="1" spans="1:9" x14ac:dyDescent="0.25">
      <c r="A3" s="15" t="s">
        <v>69</v>
      </c>
      <c r="B3" s="15" t="s">
        <v>70</v>
      </c>
      <c r="C3" s="16">
        <v>30800</v>
      </c>
      <c r="E3" s="13" t="s">
        <v>31</v>
      </c>
      <c r="F3" s="17" cm="1">
        <f t="array" ref="F3">IF(COUNTIF(B2:B9, F1) = 0, "Customer not found", IF(OR(F2 &lt; 1, F2 &gt; COUNTIF(B2:B9, F1)), "Position outside the customer's invoices", LARGE(IF(B2:B9 = F1, C2:C9), F2)))</f>
        <v>18900</v>
      </c>
      <c r="H3" s="18" t="s">
        <v>71</v>
      </c>
      <c r="I3"/>
    </row>
    <row r="4" ht="15" customHeight="1" spans="1:9" x14ac:dyDescent="0.25">
      <c r="A4" s="15" t="s">
        <v>72</v>
      </c>
      <c r="B4" s="15" t="s">
        <v>65</v>
      </c>
      <c r="C4" s="16">
        <v>9650</v>
      </c>
      <c r="H4"/>
      <c r="I4"/>
    </row>
    <row r="5" ht="15" customHeight="1" spans="1:9" x14ac:dyDescent="0.25">
      <c r="A5" s="15" t="s">
        <v>73</v>
      </c>
      <c r="B5" s="15" t="s">
        <v>65</v>
      </c>
      <c r="C5" s="16">
        <v>27300</v>
      </c>
      <c r="H5"/>
      <c r="I5"/>
    </row>
    <row r="6" ht="15" customHeight="1" spans="1:9" x14ac:dyDescent="0.25">
      <c r="A6" s="15" t="s">
        <v>74</v>
      </c>
      <c r="B6" s="15" t="s">
        <v>75</v>
      </c>
      <c r="C6" s="16">
        <v>5200</v>
      </c>
      <c r="H6"/>
      <c r="I6"/>
    </row>
    <row r="7" ht="15" customHeight="1" spans="1:9" x14ac:dyDescent="0.25">
      <c r="A7" s="15" t="s">
        <v>76</v>
      </c>
      <c r="B7" s="15" t="s">
        <v>70</v>
      </c>
      <c r="C7" s="16">
        <v>14100</v>
      </c>
      <c r="H7"/>
      <c r="I7"/>
    </row>
    <row r="8" ht="15" customHeight="1" spans="1:3" x14ac:dyDescent="0.25">
      <c r="A8" s="15" t="s">
        <v>77</v>
      </c>
      <c r="B8" s="15" t="s">
        <v>65</v>
      </c>
      <c r="C8" s="16">
        <v>18900</v>
      </c>
    </row>
    <row r="9" ht="15" customHeight="1" spans="1:9" x14ac:dyDescent="0.25">
      <c r="A9" s="15" t="s">
        <v>78</v>
      </c>
      <c r="B9" s="15" t="s">
        <v>75</v>
      </c>
      <c r="C9" s="16">
        <v>7750</v>
      </c>
      <c r="H9" s="19" t="s">
        <v>41</v>
      </c>
      <c r="I9" s="20" t="s">
        <v>79</v>
      </c>
    </row>
    <row r="10" ht="15" customHeight="1" spans="8:8" x14ac:dyDescent="0.25">
      <c r="H10" s="19" t="s">
        <v>43</v>
      </c>
    </row>
    <row r="11" ht="15" customHeight="1" spans="8:9" x14ac:dyDescent="0.25">
      <c r="H11" s="21" t="s">
        <v>80</v>
      </c>
      <c r="I11" s="22"/>
    </row>
    <row r="12" ht="15" customHeight="1" spans="8:9" x14ac:dyDescent="0.25">
      <c r="H12" s="22"/>
      <c r="I12" s="22"/>
    </row>
    <row r="13" ht="15" customHeight="1" spans="8:9" x14ac:dyDescent="0.25">
      <c r="H13" s="22"/>
      <c r="I13" s="22"/>
    </row>
    <row r="14" ht="15" customHeight="1" spans="8:9" x14ac:dyDescent="0.25">
      <c r="H14" s="22"/>
      <c r="I14" s="22"/>
    </row>
    <row r="15" ht="15" customHeight="1" spans="8:8" x14ac:dyDescent="0.25">
      <c r="H15" s="19" t="s">
        <v>45</v>
      </c>
    </row>
    <row r="16" ht="15" customHeight="1" spans="8:9" x14ac:dyDescent="0.25">
      <c r="H16" s="21" t="s">
        <v>81</v>
      </c>
      <c r="I16" s="22"/>
    </row>
    <row r="17" ht="15" customHeight="1" spans="8:9" x14ac:dyDescent="0.25">
      <c r="H17" s="22"/>
      <c r="I17" s="22"/>
    </row>
    <row r="18" ht="15" customHeight="1" spans="8:9" x14ac:dyDescent="0.25">
      <c r="H18" s="22"/>
      <c r="I18" s="22"/>
    </row>
    <row r="19" ht="15" customHeight="1" spans="8:9" x14ac:dyDescent="0.25">
      <c r="H19" s="22"/>
      <c r="I19" s="22"/>
    </row>
    <row r="20" ht="15" customHeight="1" spans="8:9" x14ac:dyDescent="0.25">
      <c r="H20" s="23" t="s">
        <v>47</v>
      </c>
      <c r="I20"/>
    </row>
    <row r="21" ht="15" customHeight="1" x14ac:dyDescent="0.25"/>
    <row r="22" ht="15" customHeight="1" spans="8:9" x14ac:dyDescent="0.25">
      <c r="H22" s="19" t="s">
        <v>48</v>
      </c>
      <c r="I22" s="24">
        <v>18900</v>
      </c>
    </row>
    <row r="23" ht="15" customHeight="1" spans="8:9" x14ac:dyDescent="0.25">
      <c r="H23" s="19" t="s">
        <v>22</v>
      </c>
      <c r="I23" s="25" t="str" cm="1">
        <f t="array" ref="I23">IF(IF(ISERROR(F3)+ISERROR($I$22)=2,ERROR.TYPE(F3)=ERROR.TYPE($I$22),IF(ISERROR(F3)+ISERROR($I$22)=1,FALSE,IF(ISNUMBER(F3)*ISNUMBER($I$22)=1,ABS(F3-$I$22)&lt;=1E-9*(1+ABS($I$22)),EXACT(F3&amp;"",$I$22&amp;"")))),"OK","Differs")</f>
        <v>OK</v>
      </c>
    </row>
    <row r="24" ht="15" customHeight="1" x14ac:dyDescent="0.25"/>
    <row r="25" ht="15" customHeight="1" spans="8:9" x14ac:dyDescent="0.25">
      <c r="H25" s="18" t="s">
        <v>82</v>
      </c>
      <c r="I25"/>
    </row>
    <row r="26" ht="15" customHeight="1" spans="8:9" x14ac:dyDescent="0.25">
      <c r="H26"/>
      <c r="I26"/>
    </row>
  </sheetData>
  <mergeCells count="6">
    <mergeCell ref="H1:I2"/>
    <mergeCell ref="H3:I7"/>
    <mergeCell ref="H11:I14"/>
    <mergeCell ref="H16:I19"/>
    <mergeCell ref="H20:I20"/>
    <mergeCell ref="H25:I26"/>
  </mergeCells>
  <conditionalFormatting sqref="I23">
    <cfRule type="expression" dxfId="2" priority="1">
      <formula>I23&lt;&gt;"OK"</formula>
    </cfRule>
  </conditionalFormatting>
  <pageMargins left="0.5" right="0.5" top="0.6" bottom="0.6" header="0.3" footer="0.3"/>
  <pageSetup paperSize="9" orientation="landscape" scale="94"/>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0"/>
  <sheetViews>
    <sheetView workbookViewId="0" zoomScale="100">
      <selection activeCell="E2" sqref="E2"/>
    </sheetView>
  </sheetViews>
  <sheetFormatPr defaultRowHeight="15" outlineLevelRow="0" outlineLevelCol="0" x14ac:dyDescent="55"/>
  <cols>
    <col min="1" max="1" width="14" customWidth="1"/>
    <col min="2" max="2" width="13" customWidth="1"/>
    <col min="4" max="4" width="22" customWidth="1"/>
    <col min="5" max="5" width="10" customWidth="1"/>
    <col min="6" max="6" width="3" customWidth="1"/>
    <col min="7" max="7" width="20" customWidth="1"/>
    <col min="8" max="8" width="48" customWidth="1"/>
  </cols>
  <sheetData>
    <row r="1" ht="18" customHeight="1" spans="1:8" x14ac:dyDescent="0.25">
      <c r="A1" s="11" t="s">
        <v>30</v>
      </c>
      <c r="B1" s="12" t="s">
        <v>31</v>
      </c>
      <c r="D1" s="13" t="s">
        <v>83</v>
      </c>
      <c r="E1" s="26">
        <v>3</v>
      </c>
      <c r="G1" s="14" t="s">
        <v>84</v>
      </c>
      <c r="H1"/>
    </row>
    <row r="2" ht="18" customHeight="1" spans="1:8" x14ac:dyDescent="0.25">
      <c r="A2" s="15" t="s">
        <v>85</v>
      </c>
      <c r="B2" s="16">
        <v>3600</v>
      </c>
      <c r="D2" s="13" t="s">
        <v>86</v>
      </c>
      <c r="E2" s="27" cm="1">
        <f t="array" ref="E2">_xlfn.LET(
  _xlpm.amounts, B2:B9,
  _xlpm.n, MIN(N(E1), COUNT(_xlpm.amounts)),
  IF(_xlpm.n &lt; 1, "Enter an n of at least 1", SUM(LARGE(_xlpm.amounts, _xlfn.SEQUENCE(_xlpm.n))) / SUM(_xlpm.amounts))
)</f>
        <v>0.755625</v>
      </c>
      <c r="G2"/>
      <c r="H2"/>
    </row>
    <row r="3" ht="15" customHeight="1" spans="1:8" x14ac:dyDescent="0.25">
      <c r="A3" s="15" t="s">
        <v>87</v>
      </c>
      <c r="B3" s="16">
        <v>31200</v>
      </c>
      <c r="G3" s="18" t="s">
        <v>88</v>
      </c>
      <c r="H3"/>
    </row>
    <row r="4" ht="15" customHeight="1" spans="1:8" x14ac:dyDescent="0.25">
      <c r="A4" s="15" t="s">
        <v>89</v>
      </c>
      <c r="B4" s="16">
        <v>650</v>
      </c>
      <c r="G4"/>
      <c r="H4"/>
    </row>
    <row r="5" ht="15" customHeight="1" spans="1:8" x14ac:dyDescent="0.25">
      <c r="A5" s="15" t="s">
        <v>90</v>
      </c>
      <c r="B5" s="16">
        <v>11400</v>
      </c>
      <c r="G5"/>
      <c r="H5"/>
    </row>
    <row r="6" ht="15" customHeight="1" spans="1:8" x14ac:dyDescent="0.25">
      <c r="A6" s="15" t="s">
        <v>91</v>
      </c>
      <c r="B6" s="16">
        <v>17850</v>
      </c>
      <c r="G6"/>
      <c r="H6"/>
    </row>
    <row r="7" ht="15" customHeight="1" spans="1:2" x14ac:dyDescent="0.25">
      <c r="A7" s="15" t="s">
        <v>92</v>
      </c>
      <c r="B7" s="16">
        <v>1750</v>
      </c>
    </row>
    <row r="8" ht="15" customHeight="1" spans="1:8" x14ac:dyDescent="0.25">
      <c r="A8" s="15" t="s">
        <v>93</v>
      </c>
      <c r="B8" s="16">
        <v>8650</v>
      </c>
      <c r="G8" s="19" t="s">
        <v>41</v>
      </c>
      <c r="H8" s="20" t="s">
        <v>59</v>
      </c>
    </row>
    <row r="9" ht="15" customHeight="1" spans="1:7" x14ac:dyDescent="0.25">
      <c r="A9" s="15" t="s">
        <v>94</v>
      </c>
      <c r="B9" s="16">
        <v>4900</v>
      </c>
      <c r="G9" s="19" t="s">
        <v>43</v>
      </c>
    </row>
    <row r="10" ht="15" customHeight="1" spans="7:8" x14ac:dyDescent="0.25">
      <c r="G10" s="21" t="s">
        <v>95</v>
      </c>
      <c r="H10" s="22"/>
    </row>
    <row r="11" ht="15" customHeight="1" spans="7:8" x14ac:dyDescent="0.25">
      <c r="G11" s="22"/>
      <c r="H11" s="22"/>
    </row>
    <row r="12" ht="15" customHeight="1" spans="7:8" x14ac:dyDescent="0.25">
      <c r="G12" s="22"/>
      <c r="H12" s="22"/>
    </row>
    <row r="13" ht="15" customHeight="1" spans="7:8" x14ac:dyDescent="0.25">
      <c r="G13" s="22"/>
      <c r="H13" s="22"/>
    </row>
    <row r="14" ht="15" customHeight="1" spans="7:8" x14ac:dyDescent="0.25">
      <c r="G14" s="22"/>
      <c r="H14" s="22"/>
    </row>
    <row r="15" ht="15" customHeight="1" spans="7:8" x14ac:dyDescent="0.25">
      <c r="G15" s="22"/>
      <c r="H15" s="22"/>
    </row>
    <row r="16" ht="15" customHeight="1" spans="7:7" x14ac:dyDescent="0.25">
      <c r="G16" s="19" t="s">
        <v>45</v>
      </c>
    </row>
    <row r="17" ht="15" customHeight="1" spans="7:8" x14ac:dyDescent="0.25">
      <c r="G17" s="21" t="s">
        <v>96</v>
      </c>
      <c r="H17" s="22"/>
    </row>
    <row r="18" ht="15" customHeight="1" spans="7:8" x14ac:dyDescent="0.25">
      <c r="G18" s="22"/>
      <c r="H18" s="22"/>
    </row>
    <row r="19" ht="15" customHeight="1" spans="7:8" x14ac:dyDescent="0.25">
      <c r="G19" s="22"/>
      <c r="H19" s="22"/>
    </row>
    <row r="20" ht="15" customHeight="1" spans="7:8" x14ac:dyDescent="0.25">
      <c r="G20" s="22"/>
      <c r="H20" s="22"/>
    </row>
    <row r="21" ht="15" customHeight="1" spans="7:8" x14ac:dyDescent="0.25">
      <c r="G21" s="22"/>
      <c r="H21" s="22"/>
    </row>
    <row r="22" ht="15" customHeight="1" spans="7:8" x14ac:dyDescent="0.25">
      <c r="G22" s="22"/>
      <c r="H22" s="22"/>
    </row>
    <row r="23" ht="15" customHeight="1" spans="7:8" x14ac:dyDescent="0.25">
      <c r="G23" s="23" t="s">
        <v>47</v>
      </c>
      <c r="H23"/>
    </row>
    <row r="24" ht="15" customHeight="1" x14ac:dyDescent="0.25"/>
    <row r="25" ht="15" customHeight="1" spans="7:8" x14ac:dyDescent="0.25">
      <c r="G25" s="19" t="s">
        <v>48</v>
      </c>
      <c r="H25" s="28">
        <v>0.755625</v>
      </c>
    </row>
    <row r="26" ht="15" customHeight="1" spans="7:8" x14ac:dyDescent="0.25">
      <c r="G26" s="19" t="s">
        <v>22</v>
      </c>
      <c r="H26" s="25" t="str" cm="1">
        <f t="array" ref="H26">IF(IF(ISERROR(E2)+ISERROR($H$25)=2,ERROR.TYPE(E2)=ERROR.TYPE($H$25),IF(ISERROR(E2)+ISERROR($H$25)=1,FALSE,IF(ISNUMBER(E2)*ISNUMBER($H$25)=1,ABS(E2-$H$25)&lt;=1E-9*(1+ABS($H$25)),EXACT(E2&amp;"",$H$25&amp;"")))),"OK","Differs")</f>
        <v>OK</v>
      </c>
    </row>
    <row r="27" ht="15" customHeight="1" x14ac:dyDescent="0.25"/>
    <row r="28" ht="15" customHeight="1" spans="7:8" x14ac:dyDescent="0.25">
      <c r="G28" s="18" t="s">
        <v>97</v>
      </c>
      <c r="H28"/>
    </row>
    <row r="29" ht="15" customHeight="1" spans="7:8" x14ac:dyDescent="0.25">
      <c r="G29"/>
      <c r="H29"/>
    </row>
    <row r="30" ht="15" customHeight="1" spans="7:8" x14ac:dyDescent="0.25">
      <c r="G30"/>
      <c r="H30"/>
    </row>
  </sheetData>
  <mergeCells count="6">
    <mergeCell ref="G1:H2"/>
    <mergeCell ref="G3:H6"/>
    <mergeCell ref="G10:H15"/>
    <mergeCell ref="G17:H22"/>
    <mergeCell ref="G23:H23"/>
    <mergeCell ref="G28:H30"/>
  </mergeCells>
  <conditionalFormatting sqref="H26">
    <cfRule type="expression" dxfId="3" priority="1">
      <formula>H26&lt;&gt;"OK"</formula>
    </cfRule>
  </conditionalFormatting>
  <pageMargins left="0.5" right="0.5" top="0.6" bottom="0.6" header="0.3" footer="0.3"/>
  <pageSetup paperSize="9" orientation="landscape" scale="98"/>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LARGE: DivZero example workbook</dc:title>
  <dc:subject>Returns the k-th largest number in a range, so 1 gives the largest, 2 the second largest, and so on.</dc:subject>
  <dc:description/>
  <dc:language>en-US</dc:language>
  <cp:keywords/>
  <cp:category/>
  <cp:lastModifiedBy>DivZero</cp:lastModifiedBy>
  <dcterms:created xsi:type="dcterms:W3CDTF">2026-10-23T15:24:06Z</dcterms:created>
  <dcterms:modified xsi:type="dcterms:W3CDTF">2026-10-23T15:24:06Z</dcterms:modified>
</cp:coreProperties>
</file>