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'Beginner'!$A$1:$G$21</definedName>
    <definedName name="_xlnm.Print_Area" localSheetId="2">'Halfgevorderd'!$A$1:$I$17</definedName>
    <definedName name="_xlnm.Print_Area" localSheetId="3">'Gevorderd'!$A$1:$I$17</definedName>
    <definedName name="_xlnm.Print_Area" localSheetId="4">'Expert'!$A$1:$F$30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<sst xmlns="http://schemas.openxmlformats.org/spreadsheetml/2006/main" count="145" uniqueCount="120">
  <si>
    <t>ISGETAL (Engels: ISNUMBER)</t>
  </si>
  <si>
    <t>Voorbeeldwerkmap van DivZero</t>
  </si>
  <si>
    <t>Wat ze doet</t>
  </si>
  <si>
    <t>Geeft WAAR als een waarde een echt getal is en ONWAAR bij tekst, foutwaarden, logische waarden en lege cellen.</t>
  </si>
  <si>
    <t>Pagina op de site</t>
  </si>
  <si>
    <t>https://divzero.app/nl/functies/isgetal/</t>
  </si>
  <si>
    <t>De voorbeelden in dit bestand</t>
  </si>
  <si>
    <t>Beginner</t>
  </si>
  <si>
    <t>Controleren welke aanschafwaarden echte getallen zijn</t>
  </si>
  <si>
    <t>Halfgevorderd</t>
  </si>
  <si>
    <t>Stornoboekingen markeren op een zoekwoord in de omschrijving</t>
  </si>
  <si>
    <t>Gevorderd</t>
  </si>
  <si>
    <t>Het totaal van boekingen die contant geld noemen</t>
  </si>
  <si>
    <t>Expert</t>
  </si>
  <si>
    <t>Budgetbedragen indelen als getal, tekstgetal, leeg of geen getal</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</si>
  <si>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</si>
  <si>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</si>
  <si>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</si>
  <si>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</si>
  <si>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</si>
  <si>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</si>
  <si>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</si>
  <si>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</si>
  <si>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</si>
  <si>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</si>
  <si>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</si>
  <si>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</si>
  <si>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</si>
  <si>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</si>
  <si>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</si>
  <si>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Activanummer</t>
  </si>
  <si>
    <t>Omschrijving</t>
  </si>
  <si>
    <t>Aanschafwaarde</t>
  </si>
  <si>
    <t>Getal?</t>
  </si>
  <si>
    <t>Beginner: Controleren welke aanschafwaarden echte getallen zijn</t>
  </si>
  <si>
    <t>VA-011</t>
  </si>
  <si>
    <t>Bedrijfsbus</t>
  </si>
  <si>
    <t>28450</t>
  </si>
  <si>
    <t>VA-012</t>
  </si>
  <si>
    <t>Lasapparaat</t>
  </si>
  <si>
    <t>Veldhuis Installatie BV levert het vaste-activaregister aan als export. Voordat je de afschrijvingen narekent, wil je weten welke aanschafwaarden echte getallen zijn, want een waarde die als tekst is opgeslagen valt zonder waarschuwing uit elk totaal. Je test de eerste rij en kopieert de formule naar beneden.</t>
  </si>
  <si>
    <t>VA-013</t>
  </si>
  <si>
    <t>Steigerset</t>
  </si>
  <si>
    <t>VA-014</t>
  </si>
  <si>
    <t>Kabelzoeker</t>
  </si>
  <si>
    <t>1875</t>
  </si>
  <si>
    <t>VA-015</t>
  </si>
  <si>
    <t>Werkplaatsstellingen</t>
  </si>
  <si>
    <t>Formulecel</t>
  </si>
  <si>
    <t>D2</t>
  </si>
  <si>
    <t>Formule in Nederlandse Excel (puntkomma)</t>
  </si>
  <si>
    <t>=ISGETAL(C2)</t>
  </si>
  <si>
    <t>Formule met Engelse functienamen (komma)</t>
  </si>
  <si>
    <t>=ISNUMBER(C2)</t>
  </si>
  <si>
    <t>Gewone tekst. De formule in de cel zelf volgt de scheidingstekens van jouw Excel.</t>
  </si>
  <si>
    <t>Verwacht resultaat</t>
  </si>
  <si>
    <t>Gegevens: C2 en C5 bevatten tekst die uit cijfers bestaat (links uitgelijnd, met een groen driehoekje); C3, C4 en C6 bevatten echte getallen. =SOM(C2:C6) geeft 23000.</t>
  </si>
  <si>
    <t>Boekstuk</t>
  </si>
  <si>
    <t>Bedrag</t>
  </si>
  <si>
    <t>Storno?</t>
  </si>
  <si>
    <t>Zoekwoord</t>
  </si>
  <si>
    <t>storno</t>
  </si>
  <si>
    <t>Halfgevorderd: Stornoboekingen markeren op een zoekwoord in de omschrijving</t>
  </si>
  <si>
    <t>25-0701</t>
  </si>
  <si>
    <t>STORNO boeking 25-0688</t>
  </si>
  <si>
    <t>25-0702</t>
  </si>
  <si>
    <t>Inkoop koperen leidingen</t>
  </si>
  <si>
    <t>Je bekijkt een maand journaalregels van Veldhuis Installatie BV en wilt elke regel zien waarvan de omschrijving een storno noemt. Het zoekwoord staat in F1, zodat je het later door een ander woord kunt vervangen. De hoofdletters verschillen per regel, en één regel bevat een woord dat op het zoekwoord lijkt maar het niet is.</t>
  </si>
  <si>
    <t>25-0703</t>
  </si>
  <si>
    <t>Storno factuur 25-1204</t>
  </si>
  <si>
    <t>25-0704</t>
  </si>
  <si>
    <t>Stornering garantie</t>
  </si>
  <si>
    <t>25-0705</t>
  </si>
  <si>
    <t>Reiskosten monteur</t>
  </si>
  <si>
    <t>25-0706</t>
  </si>
  <si>
    <t>Correctie btw, storno vorige maand</t>
  </si>
  <si>
    <t>=ISGETAL(VIND.SPEC($F$1; B2))</t>
  </si>
  <si>
    <t>=ISNUMBER(SEARCH($F$1, B2))</t>
  </si>
  <si>
    <t>Zoekwoord 1</t>
  </si>
  <si>
    <t>kas</t>
  </si>
  <si>
    <t>Gevorderd: Het totaal van boekingen die contant geld noemen</t>
  </si>
  <si>
    <t>25-0801</t>
  </si>
  <si>
    <t>Kasopname voor kleine inkopen</t>
  </si>
  <si>
    <t>Zoekwoord 2</t>
  </si>
  <si>
    <t>contant</t>
  </si>
  <si>
    <t>In het bank- en kasboek van Veldhuis Installatie BV wil je het totaalbedrag van de regels waarvan de omschrijving op contante handelingen wijst. Twee zoekwoorden tellen mee, in F1 en F2, en een regel mag er een van of beide bevatten. Je wilt één cel met het totaal om te vergelijken met de kasrekening.</t>
  </si>
  <si>
    <t>25-0802</t>
  </si>
  <si>
    <t>Salarisbetaling week 11</t>
  </si>
  <si>
    <t>25-0803</t>
  </si>
  <si>
    <t>Contante betaling parkeerkosten</t>
  </si>
  <si>
    <t>Totaal</t>
  </si>
  <si>
    <t>25-0804</t>
  </si>
  <si>
    <t>Storting kas en contant geld op bank</t>
  </si>
  <si>
    <t>25-0805</t>
  </si>
  <si>
    <t>Overschrijving verzekering</t>
  </si>
  <si>
    <t>25-0806</t>
  </si>
  <si>
    <t>CONTANT ontvangen retour</t>
  </si>
  <si>
    <t>F4</t>
  </si>
  <si>
    <t>25-0807</t>
  </si>
  <si>
    <t>Pinbetaling brandstof</t>
  </si>
  <si>
    <t xml:space="preserve">=SOMPRODUCT(((ISGETAL(VIND.SPEC($F$1;
  B2:B8)) + ISGETAL(VIND.SPEC($F$2; B2:B8))) &gt; 0) * C2:C8)</t>
  </si>
  <si>
    <t xml:space="preserve">=SUMPRODUCT(((ISNUMBER(SEARCH($F$1,
  B2:B8)) + ISNUMBER(SEARCH($F$2, B2:B8))) &gt; 0) * C2:C8)</t>
  </si>
  <si>
    <t>Kostenplaats</t>
  </si>
  <si>
    <t>Budget 2026 zoals ontvangen</t>
  </si>
  <si>
    <t>Expert: Budgetbedragen indelen als getal, tekstgetal, leeg of geen getal</t>
  </si>
  <si>
    <t>Werkplaats</t>
  </si>
  <si>
    <t xml:space="preserve">  184500</t>
  </si>
  <si>
    <t>Wagenpark</t>
  </si>
  <si>
    <t>Veldhuis Installatie BV stuurt het budget 2026 per kostenplaats als werkblad dat mensen met de hand hebben ingevuld. Voordat je het optelt, wil je per rij een label: een echt getal; tekst die Excel kan omzetten; een waarde die helemaal geen getal is; een lege cel. Eén formule, naar beneden gekopieerd, geeft alle vier de labels.</t>
  </si>
  <si>
    <t>Kantoor</t>
  </si>
  <si>
    <t>n.t.b.</t>
  </si>
  <si>
    <t>Verzekeringen</t>
  </si>
  <si>
    <t>41800</t>
  </si>
  <si>
    <t>Opleidingen</t>
  </si>
  <si>
    <t>Marketing</t>
  </si>
  <si>
    <t>C2</t>
  </si>
  <si>
    <t xml:space="preserve">=LET(
  ruw; B2;
  opgeschoond; SPATIES.WISSEN(ruw);
  ALS(ISGETAL(ruw); "Getal";
    ALS(opgeschoond = ""; "Leeg";
      ALS(ISGETAL(WAARDE(opgeschoond)); "Tekst, omzetbaar";
        "Geen getal"))))</t>
  </si>
  <si>
    <t xml:space="preserve">=LET(
  raw, B2,
  trimmed, TRIM(raw),
  IF(ISNUMBER(raw), "Getal",
    IF(trimmed = "", "Leeg",
      IF(ISNUMBER(VALUE(trimmed)), "Tekst, omzetbaar",
        "Geen getal"))))</t>
  </si>
  <si>
    <t>Tekst, omzetbaar</t>
  </si>
  <si>
    <t>Gegevens: B2 is tekst met twee spaties voor de cijfers, B5 is de tekst 41800, B4 is de tekst n.t.b., B3 en B6 zijn echte getallen en B7 is een lege 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</si>
</sst>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4" fillId="2" borderId="1" xfId="0" applyFont="1" applyFill="1" applyBorder="1"/>
    <xf numFmtId="164"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isge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5" customWidth="1"/>
    <col min="2" max="2" width="22" customWidth="1"/>
    <col min="3" max="3" width="17" customWidth="1"/>
    <col min="4" max="4" width="10" customWidth="1"/>
    <col min="5" max="5" width="3" customWidth="1"/>
    <col min="6" max="6" width="20" customWidth="1"/>
    <col min="7" max="7" width="48" customWidth="1"/>
  </cols>
  <sheetData>
    <row r="1" ht="18" customHeight="1" spans="1:7" x14ac:dyDescent="0.25">
      <c r="A1" s="11" t="s">
        <v>30</v>
      </c>
      <c r="B1" s="11" t="s">
        <v>31</v>
      </c>
      <c r="C1" s="11" t="s">
        <v>32</v>
      </c>
      <c r="D1" s="12" t="s">
        <v>33</v>
      </c>
      <c r="F1" s="13" t="s">
        <v>34</v>
      </c>
      <c r="G1"/>
    </row>
    <row r="2" ht="18" customHeight="1" spans="1:7" x14ac:dyDescent="0.25">
      <c r="A2" s="14" t="s">
        <v>35</v>
      </c>
      <c r="B2" s="14" t="s">
        <v>36</v>
      </c>
      <c r="C2" s="14" t="s">
        <v>37</v>
      </c>
      <c r="D2" s="15" t="b" cm="1">
        <f t="array" ref="D2">ISNUMBER(C2)</f>
        <v>0</v>
      </c>
      <c r="F2"/>
      <c r="G2"/>
    </row>
    <row r="3" ht="15" customHeight="1" spans="1:7" x14ac:dyDescent="0.25">
      <c r="A3" s="14" t="s">
        <v>38</v>
      </c>
      <c r="B3" s="14" t="s">
        <v>39</v>
      </c>
      <c r="C3" s="14">
        <v>3980</v>
      </c>
      <c r="F3" s="16" t="s">
        <v>40</v>
      </c>
      <c r="G3"/>
    </row>
    <row r="4" ht="15" customHeight="1" spans="1:7" x14ac:dyDescent="0.25">
      <c r="A4" s="14" t="s">
        <v>41</v>
      </c>
      <c r="B4" s="14" t="s">
        <v>42</v>
      </c>
      <c r="C4" s="14">
        <v>12600</v>
      </c>
      <c r="F4"/>
      <c r="G4"/>
    </row>
    <row r="5" ht="15" customHeight="1" spans="1:7" x14ac:dyDescent="0.25">
      <c r="A5" s="14" t="s">
        <v>43</v>
      </c>
      <c r="B5" s="14" t="s">
        <v>44</v>
      </c>
      <c r="C5" s="14" t="s">
        <v>45</v>
      </c>
      <c r="F5"/>
      <c r="G5"/>
    </row>
    <row r="6" ht="15" customHeight="1" spans="1:7" x14ac:dyDescent="0.25">
      <c r="A6" s="14" t="s">
        <v>46</v>
      </c>
      <c r="B6" s="14" t="s">
        <v>47</v>
      </c>
      <c r="C6" s="14">
        <v>6420</v>
      </c>
      <c r="F6"/>
      <c r="G6"/>
    </row>
    <row r="7" ht="15" customHeight="1" spans="6:7" x14ac:dyDescent="0.25">
      <c r="F7"/>
      <c r="G7"/>
    </row>
    <row r="8" ht="15" customHeight="1" x14ac:dyDescent="0.25"/>
    <row r="9" ht="15" customHeight="1" spans="6:7" x14ac:dyDescent="0.25">
      <c r="F9" s="17" t="s">
        <v>48</v>
      </c>
      <c r="G9" s="18" t="s">
        <v>49</v>
      </c>
    </row>
    <row r="10" ht="15" customHeight="1" spans="6:6" x14ac:dyDescent="0.25">
      <c r="F10" s="17" t="s">
        <v>50</v>
      </c>
    </row>
    <row r="11" ht="15" customHeight="1" spans="6:7" x14ac:dyDescent="0.25">
      <c r="F11" s="19" t="s">
        <v>51</v>
      </c>
      <c r="G11" s="20"/>
    </row>
    <row r="12" ht="15" customHeight="1" spans="6:6" x14ac:dyDescent="0.25">
      <c r="F12" s="17" t="s">
        <v>52</v>
      </c>
    </row>
    <row r="13" ht="15" customHeight="1" spans="6:7" x14ac:dyDescent="0.25">
      <c r="F13" s="19" t="s">
        <v>53</v>
      </c>
      <c r="G13" s="20"/>
    </row>
    <row r="14" ht="15" customHeight="1" spans="6:7" x14ac:dyDescent="0.25">
      <c r="F14" s="21" t="s">
        <v>54</v>
      </c>
      <c r="G14"/>
    </row>
    <row r="15" ht="15" customHeight="1" x14ac:dyDescent="0.25"/>
    <row r="16" ht="15" customHeight="1" spans="6:7" x14ac:dyDescent="0.25">
      <c r="F16" s="17" t="s">
        <v>55</v>
      </c>
      <c r="G16" s="9" t="b">
        <v>0</v>
      </c>
    </row>
    <row r="17" ht="15" customHeight="1" spans="6:7" x14ac:dyDescent="0.25">
      <c r="F17" s="17" t="s">
        <v>22</v>
      </c>
      <c r="G17" s="22" t="str" cm="1">
        <f t="array" ref="G17">IF(IF(ISERROR(D2)+ISERROR($G$16)=2,ERROR.TYPE(D2)=ERROR.TYPE($G$16),IF(ISERROR(D2)+ISERROR($G$16)=1,FALSE,IF(ISNUMBER(D2)*ISNUMBER($G$16)=1,ABS(D2-$G$16)&lt;=1E-9*(1+ABS($G$16)),EXACT(D2&amp;"",$G$16&amp;"")))),"Klopt","Wijkt af")</f>
        <v>Klopt</v>
      </c>
    </row>
    <row r="18" ht="15" customHeight="1" x14ac:dyDescent="0.25"/>
    <row r="19" ht="15" customHeight="1" spans="6:7" x14ac:dyDescent="0.25">
      <c r="F19" s="16" t="s">
        <v>56</v>
      </c>
      <c r="G19"/>
    </row>
    <row r="20" ht="15" customHeight="1" spans="6:7" x14ac:dyDescent="0.25">
      <c r="F20"/>
      <c r="G20"/>
    </row>
    <row r="21" ht="15" customHeight="1" spans="6:7" x14ac:dyDescent="0.25">
      <c r="F21"/>
      <c r="G21"/>
    </row>
  </sheetData>
  <mergeCells count="6">
    <mergeCell ref="F1:G2"/>
    <mergeCell ref="F3:G7"/>
    <mergeCell ref="F11:G11"/>
    <mergeCell ref="F13:G13"/>
    <mergeCell ref="F14:G14"/>
    <mergeCell ref="F19:G21"/>
  </mergeCells>
  <conditionalFormatting sqref="G17">
    <cfRule type="expression" dxfId="0" priority="1">
      <formula>G17&lt;&gt;"Klopt"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D2" sqref="D2"/>
    </sheetView>
  </sheetViews>
  <sheetFormatPr defaultRowHeight="15" outlineLevelRow="0" outlineLevelCol="0" x14ac:dyDescent="55"/>
  <cols>
    <col min="1" max="1" width="11" customWidth="1"/>
    <col min="2" max="2" width="36" customWidth="1"/>
    <col min="3" max="3" width="13" customWidth="1"/>
    <col min="4" max="4" width="10" customWidth="1"/>
    <col min="5" max="5" width="11" customWidth="1"/>
    <col min="6" max="6" width="10" customWidth="1"/>
    <col min="7" max="7" width="3" customWidth="1"/>
    <col min="8" max="8" width="20" customWidth="1"/>
    <col min="9" max="9" width="48" customWidth="1"/>
  </cols>
  <sheetData>
    <row r="1" ht="18" customHeight="1" spans="1:9" x14ac:dyDescent="0.25">
      <c r="A1" s="11" t="s">
        <v>57</v>
      </c>
      <c r="B1" s="11" t="s">
        <v>31</v>
      </c>
      <c r="C1" s="23" t="s">
        <v>58</v>
      </c>
      <c r="D1" s="12" t="s">
        <v>59</v>
      </c>
      <c r="E1" s="12" t="s">
        <v>60</v>
      </c>
      <c r="F1" s="24" t="s">
        <v>61</v>
      </c>
      <c r="H1" s="13" t="s">
        <v>62</v>
      </c>
      <c r="I1"/>
    </row>
    <row r="2" ht="18" customHeight="1" spans="1:9" x14ac:dyDescent="0.25">
      <c r="A2" s="14" t="s">
        <v>63</v>
      </c>
      <c r="B2" s="14" t="s">
        <v>64</v>
      </c>
      <c r="C2" s="25">
        <v>-420</v>
      </c>
      <c r="D2" s="15" t="b" cm="1">
        <f t="array" ref="D2">ISNUMBER(SEARCH($F$1, B2))</f>
        <v>1</v>
      </c>
      <c r="H2"/>
      <c r="I2"/>
    </row>
    <row r="3" ht="15" customHeight="1" spans="1:9" x14ac:dyDescent="0.25">
      <c r="A3" s="14" t="s">
        <v>65</v>
      </c>
      <c r="B3" s="14" t="s">
        <v>66</v>
      </c>
      <c r="C3" s="25">
        <v>840</v>
      </c>
      <c r="H3" s="16" t="s">
        <v>67</v>
      </c>
      <c r="I3"/>
    </row>
    <row r="4" ht="15" customHeight="1" spans="1:9" x14ac:dyDescent="0.25">
      <c r="A4" s="14" t="s">
        <v>68</v>
      </c>
      <c r="B4" s="14" t="s">
        <v>69</v>
      </c>
      <c r="C4" s="25">
        <v>-1250</v>
      </c>
      <c r="H4"/>
      <c r="I4"/>
    </row>
    <row r="5" ht="15" customHeight="1" spans="1:9" x14ac:dyDescent="0.25">
      <c r="A5" s="14" t="s">
        <v>70</v>
      </c>
      <c r="B5" s="14" t="s">
        <v>71</v>
      </c>
      <c r="C5" s="25">
        <v>-310</v>
      </c>
      <c r="H5"/>
      <c r="I5"/>
    </row>
    <row r="6" ht="15" customHeight="1" spans="1:9" x14ac:dyDescent="0.25">
      <c r="A6" s="14" t="s">
        <v>72</v>
      </c>
      <c r="B6" s="14" t="s">
        <v>73</v>
      </c>
      <c r="C6" s="25">
        <v>95</v>
      </c>
      <c r="H6"/>
      <c r="I6"/>
    </row>
    <row r="7" ht="15" customHeight="1" spans="1:9" x14ac:dyDescent="0.25">
      <c r="A7" s="14" t="s">
        <v>74</v>
      </c>
      <c r="B7" s="14" t="s">
        <v>75</v>
      </c>
      <c r="C7" s="25">
        <v>-64</v>
      </c>
      <c r="H7"/>
      <c r="I7"/>
    </row>
    <row r="8" ht="15" customHeight="1" x14ac:dyDescent="0.25"/>
    <row r="9" ht="15" customHeight="1" spans="8:9" x14ac:dyDescent="0.25">
      <c r="H9" s="17" t="s">
        <v>48</v>
      </c>
      <c r="I9" s="18" t="s">
        <v>49</v>
      </c>
    </row>
    <row r="10" ht="15" customHeight="1" spans="8:8" x14ac:dyDescent="0.25">
      <c r="H10" s="17" t="s">
        <v>50</v>
      </c>
    </row>
    <row r="11" ht="15" customHeight="1" spans="8:9" x14ac:dyDescent="0.25">
      <c r="H11" s="19" t="s">
        <v>76</v>
      </c>
      <c r="I11" s="20"/>
    </row>
    <row r="12" ht="15" customHeight="1" spans="8:8" x14ac:dyDescent="0.25">
      <c r="H12" s="17" t="s">
        <v>52</v>
      </c>
    </row>
    <row r="13" ht="15" customHeight="1" spans="8:9" x14ac:dyDescent="0.25">
      <c r="H13" s="19" t="s">
        <v>77</v>
      </c>
      <c r="I13" s="20"/>
    </row>
    <row r="14" ht="15" customHeight="1" spans="8:9" x14ac:dyDescent="0.25">
      <c r="H14" s="21" t="s">
        <v>54</v>
      </c>
      <c r="I14"/>
    </row>
    <row r="15" ht="15" customHeight="1" x14ac:dyDescent="0.25"/>
    <row r="16" ht="15" customHeight="1" spans="8:9" x14ac:dyDescent="0.25">
      <c r="H16" s="17" t="s">
        <v>55</v>
      </c>
      <c r="I16" s="9" t="b">
        <v>1</v>
      </c>
    </row>
    <row r="17" ht="15" customHeight="1" spans="8:9" x14ac:dyDescent="0.25">
      <c r="H17" s="17" t="s">
        <v>22</v>
      </c>
      <c r="I17" s="22" t="str" cm="1">
        <f t="array" ref="I17">IF(IF(ISERROR(D2)+ISERROR($I$16)=2,ERROR.TYPE(D2)=ERROR.TYPE($I$16),IF(ISERROR(D2)+ISERROR($I$16)=1,FALSE,IF(ISNUMBER(D2)*ISNUMBER($I$16)=1,ABS(D2-$I$16)&lt;=1E-9*(1+ABS($I$16)),EXACT(D2&amp;"",$I$16&amp;"")))),"Klopt","Wijkt af")</f>
        <v>Klopt</v>
      </c>
    </row>
  </sheetData>
  <mergeCells count="5">
    <mergeCell ref="H1:I2"/>
    <mergeCell ref="H3:I7"/>
    <mergeCell ref="H11:I11"/>
    <mergeCell ref="H13:I13"/>
    <mergeCell ref="H14:I14"/>
  </mergeCells>
  <conditionalFormatting sqref="I17">
    <cfRule type="expression" dxfId="1" priority="1">
      <formula>I17&lt;&gt;"Klopt"</formula>
    </cfRule>
  </conditionalFormatting>
  <pageMargins left="0.5" right="0.5" top="0.6" bottom="0.6" header="0.3" footer="0.3"/>
  <pageSetup paperSize="9" orientation="landscape" scale="84"/>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F4" sqref="F4"/>
    </sheetView>
  </sheetViews>
  <sheetFormatPr defaultRowHeight="15" outlineLevelRow="0" outlineLevelCol="0" x14ac:dyDescent="55"/>
  <cols>
    <col min="1" max="1" width="11" customWidth="1"/>
    <col min="2" max="2" width="38" customWidth="1"/>
    <col min="3" max="3" width="12" customWidth="1"/>
    <col min="5" max="5" width="13" customWidth="1"/>
    <col min="6" max="6" width="12" customWidth="1"/>
    <col min="7" max="7" width="3" customWidth="1"/>
    <col min="8" max="8" width="20" customWidth="1"/>
    <col min="9" max="9" width="48" customWidth="1"/>
  </cols>
  <sheetData>
    <row r="1" ht="21" customHeight="1" spans="1:9" x14ac:dyDescent="0.25">
      <c r="A1" s="11" t="s">
        <v>57</v>
      </c>
      <c r="B1" s="11" t="s">
        <v>31</v>
      </c>
      <c r="C1" s="23" t="s">
        <v>58</v>
      </c>
      <c r="E1" s="12" t="s">
        <v>78</v>
      </c>
      <c r="F1" s="24" t="s">
        <v>79</v>
      </c>
      <c r="H1" s="13" t="s">
        <v>80</v>
      </c>
      <c r="I1"/>
    </row>
    <row r="2" ht="15" customHeight="1" spans="1:9" x14ac:dyDescent="0.25">
      <c r="A2" s="14" t="s">
        <v>81</v>
      </c>
      <c r="B2" s="14" t="s">
        <v>82</v>
      </c>
      <c r="C2" s="25">
        <v>450</v>
      </c>
      <c r="E2" s="12" t="s">
        <v>83</v>
      </c>
      <c r="F2" s="24" t="s">
        <v>84</v>
      </c>
      <c r="H2" s="16" t="s">
        <v>85</v>
      </c>
      <c r="I2"/>
    </row>
    <row r="3" ht="15" customHeight="1" spans="1:9" x14ac:dyDescent="0.25">
      <c r="A3" s="14" t="s">
        <v>86</v>
      </c>
      <c r="B3" s="14" t="s">
        <v>87</v>
      </c>
      <c r="C3" s="25">
        <v>3200</v>
      </c>
      <c r="H3"/>
      <c r="I3"/>
    </row>
    <row r="4" ht="15" customHeight="1" spans="1:9" x14ac:dyDescent="0.25">
      <c r="A4" s="14" t="s">
        <v>88</v>
      </c>
      <c r="B4" s="14" t="s">
        <v>89</v>
      </c>
      <c r="C4" s="25">
        <v>38.5</v>
      </c>
      <c r="E4" s="12" t="s">
        <v>90</v>
      </c>
      <c r="F4" s="26" cm="1">
        <f t="array" ref="F4">SUMPRODUCT(((ISNUMBER(SEARCH($F$1, B2:B8)) + ISNUMBER(SEARCH($F$2, B2:B8))) &gt; 0) * C2:C8)</f>
        <v>1823.5</v>
      </c>
      <c r="H4"/>
      <c r="I4"/>
    </row>
    <row r="5" ht="15" customHeight="1" spans="1:9" x14ac:dyDescent="0.25">
      <c r="A5" s="14" t="s">
        <v>91</v>
      </c>
      <c r="B5" s="14" t="s">
        <v>92</v>
      </c>
      <c r="C5" s="25">
        <v>1120</v>
      </c>
      <c r="H5"/>
      <c r="I5"/>
    </row>
    <row r="6" ht="15" customHeight="1" spans="1:3" x14ac:dyDescent="0.25">
      <c r="A6" s="14" t="s">
        <v>93</v>
      </c>
      <c r="B6" s="14" t="s">
        <v>94</v>
      </c>
      <c r="C6" s="25">
        <v>640</v>
      </c>
    </row>
    <row r="7" ht="15" customHeight="1" spans="1:9" x14ac:dyDescent="0.25">
      <c r="A7" s="14" t="s">
        <v>95</v>
      </c>
      <c r="B7" s="14" t="s">
        <v>96</v>
      </c>
      <c r="C7" s="25">
        <v>215</v>
      </c>
      <c r="H7" s="17" t="s">
        <v>48</v>
      </c>
      <c r="I7" s="18" t="s">
        <v>97</v>
      </c>
    </row>
    <row r="8" ht="15" customHeight="1" spans="1:8" x14ac:dyDescent="0.25">
      <c r="A8" s="14" t="s">
        <v>98</v>
      </c>
      <c r="B8" s="14" t="s">
        <v>99</v>
      </c>
      <c r="C8" s="25">
        <v>87.25</v>
      </c>
      <c r="H8" s="17" t="s">
        <v>50</v>
      </c>
    </row>
    <row r="9" ht="15" customHeight="1" spans="8:9" x14ac:dyDescent="0.25">
      <c r="H9" s="19" t="s">
        <v>100</v>
      </c>
      <c r="I9" s="20"/>
    </row>
    <row r="10" ht="15" customHeight="1" spans="8:9" x14ac:dyDescent="0.25">
      <c r="H10" s="20"/>
      <c r="I10" s="20"/>
    </row>
    <row r="11" ht="15" customHeight="1" spans="8:8" x14ac:dyDescent="0.25">
      <c r="H11" s="17" t="s">
        <v>52</v>
      </c>
    </row>
    <row r="12" ht="15" customHeight="1" spans="8:9" x14ac:dyDescent="0.25">
      <c r="H12" s="19" t="s">
        <v>101</v>
      </c>
      <c r="I12" s="20"/>
    </row>
    <row r="13" ht="15" customHeight="1" spans="8:9" x14ac:dyDescent="0.25">
      <c r="H13" s="20"/>
      <c r="I13" s="20"/>
    </row>
    <row r="14" ht="15" customHeight="1" spans="8:9" x14ac:dyDescent="0.25">
      <c r="H14" s="21" t="s">
        <v>54</v>
      </c>
      <c r="I14"/>
    </row>
    <row r="15" ht="15" customHeight="1" x14ac:dyDescent="0.25"/>
    <row r="16" ht="15" customHeight="1" spans="8:9" x14ac:dyDescent="0.25">
      <c r="H16" s="17" t="s">
        <v>55</v>
      </c>
      <c r="I16" s="27">
        <v>1823.5</v>
      </c>
    </row>
    <row r="17" ht="15" customHeight="1" spans="8:9" x14ac:dyDescent="0.25">
      <c r="H17" s="17" t="s">
        <v>22</v>
      </c>
      <c r="I17" s="22" t="str" cm="1">
        <f t="array" ref="I17">IF(IF(ISERROR(F4)+ISERROR($I$16)=2,ERROR.TYPE(F4)=ERROR.TYPE($I$16),IF(ISERROR(F4)+ISERROR($I$16)=1,FALSE,IF(ISNUMBER(F4)*ISNUMBER($I$16)=1,ABS(F4-$I$16)&lt;=1E-9*(1+ABS($I$16)),EXACT(F4&amp;"",$I$16&amp;"")))),"Klopt","Wijkt af")</f>
        <v>Klopt</v>
      </c>
    </row>
  </sheetData>
  <mergeCells count="5">
    <mergeCell ref="H1:I1"/>
    <mergeCell ref="H2:I5"/>
    <mergeCell ref="H9:I10"/>
    <mergeCell ref="H12:I13"/>
    <mergeCell ref="H14:I14"/>
  </mergeCells>
  <conditionalFormatting sqref="I17">
    <cfRule type="expression" dxfId="2" priority="1">
      <formula>I17&lt;&gt;"Klopt"</formula>
    </cfRule>
  </conditionalFormatting>
  <pageMargins left="0.5" right="0.5" top="0.6" bottom="0.6" header="0.3" footer="0.3"/>
  <pageSetup paperSize="9" orientation="landscape" scale="82"/>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0"/>
  <sheetViews>
    <sheetView workbookViewId="0" zoomScale="100">
      <selection activeCell="C2" sqref="C2"/>
    </sheetView>
  </sheetViews>
  <sheetFormatPr defaultRowHeight="15" outlineLevelRow="0" outlineLevelCol="0" x14ac:dyDescent="55"/>
  <cols>
    <col min="1" max="1" width="15" customWidth="1"/>
    <col min="2" max="2" width="30" customWidth="1"/>
    <col min="3" max="3" width="18" customWidth="1"/>
    <col min="4" max="4" width="3" customWidth="1"/>
    <col min="5" max="5" width="20" customWidth="1"/>
    <col min="6" max="6" width="48" customWidth="1"/>
  </cols>
  <sheetData>
    <row r="1" ht="18" customHeight="1" spans="1:6" x14ac:dyDescent="0.25">
      <c r="A1" s="11" t="s">
        <v>102</v>
      </c>
      <c r="B1" s="11" t="s">
        <v>103</v>
      </c>
      <c r="C1" s="12" t="s">
        <v>22</v>
      </c>
      <c r="E1" s="13" t="s">
        <v>104</v>
      </c>
      <c r="F1"/>
    </row>
    <row r="2" ht="18" customHeight="1" spans="1:6" x14ac:dyDescent="0.25">
      <c r="A2" s="14" t="s">
        <v>105</v>
      </c>
      <c r="B2" s="14" t="s">
        <v>106</v>
      </c>
      <c r="C2" s="15" t="str" cm="1">
        <f t="array" ref="C2">_xlfn.LET(
  _xlpm.raw, B2,
  _xlpm.trimmed, TRIM(_xlpm.raw),
  IF(ISNUMBER(_xlpm.raw), "Getal",
    IF(_xlpm.trimmed = "", "Leeg",
      IF(ISNUMBER(VALUE(_xlpm.trimmed)), "Tekst, omzetbaar", "Geen getal"))))</f>
        <v>Tekst, omzetbaar</v>
      </c>
      <c r="E2"/>
      <c r="F2"/>
    </row>
    <row r="3" ht="15" customHeight="1" spans="1:6" x14ac:dyDescent="0.25">
      <c r="A3" s="14" t="s">
        <v>107</v>
      </c>
      <c r="B3" s="14">
        <v>96200</v>
      </c>
      <c r="E3" s="16" t="s">
        <v>108</v>
      </c>
      <c r="F3"/>
    </row>
    <row r="4" ht="15" customHeight="1" spans="1:6" x14ac:dyDescent="0.25">
      <c r="A4" s="14" t="s">
        <v>109</v>
      </c>
      <c r="B4" s="14" t="s">
        <v>110</v>
      </c>
      <c r="E4"/>
      <c r="F4"/>
    </row>
    <row r="5" ht="15" customHeight="1" spans="1:6" x14ac:dyDescent="0.25">
      <c r="A5" s="14" t="s">
        <v>111</v>
      </c>
      <c r="B5" s="14" t="s">
        <v>112</v>
      </c>
      <c r="E5"/>
      <c r="F5"/>
    </row>
    <row r="6" ht="15" customHeight="1" spans="1:6" x14ac:dyDescent="0.25">
      <c r="A6" s="14" t="s">
        <v>113</v>
      </c>
      <c r="B6" s="14">
        <v>22500</v>
      </c>
      <c r="E6"/>
      <c r="F6"/>
    </row>
    <row r="7" ht="15" customHeight="1" spans="1:6" x14ac:dyDescent="0.25">
      <c r="A7" s="14" t="s">
        <v>114</v>
      </c>
      <c r="B7" s="14"/>
      <c r="E7"/>
      <c r="F7"/>
    </row>
    <row r="8" ht="15" customHeight="1" x14ac:dyDescent="0.25"/>
    <row r="9" ht="15" customHeight="1" spans="5:6" x14ac:dyDescent="0.25">
      <c r="E9" s="17" t="s">
        <v>48</v>
      </c>
      <c r="F9" s="18" t="s">
        <v>115</v>
      </c>
    </row>
    <row r="10" ht="15" customHeight="1" spans="5:5" x14ac:dyDescent="0.25">
      <c r="E10" s="17" t="s">
        <v>50</v>
      </c>
    </row>
    <row r="11" ht="15" customHeight="1" spans="5:6" x14ac:dyDescent="0.25">
      <c r="E11" s="19" t="s">
        <v>116</v>
      </c>
      <c r="F11" s="20"/>
    </row>
    <row r="12" ht="15" customHeight="1" spans="5:6" x14ac:dyDescent="0.25">
      <c r="E12" s="20"/>
      <c r="F12" s="20"/>
    </row>
    <row r="13" ht="15" customHeight="1" spans="5:6" x14ac:dyDescent="0.25">
      <c r="E13" s="20"/>
      <c r="F13" s="20"/>
    </row>
    <row r="14" ht="15" customHeight="1" spans="5:6" x14ac:dyDescent="0.25">
      <c r="E14" s="20"/>
      <c r="F14" s="20"/>
    </row>
    <row r="15" ht="15" customHeight="1" spans="5:6" x14ac:dyDescent="0.25">
      <c r="E15" s="20"/>
      <c r="F15" s="20"/>
    </row>
    <row r="16" ht="15" customHeight="1" spans="5:6" x14ac:dyDescent="0.25">
      <c r="E16" s="20"/>
      <c r="F16" s="20"/>
    </row>
    <row r="17" ht="15" customHeight="1" spans="5:5" x14ac:dyDescent="0.25">
      <c r="E17" s="17" t="s">
        <v>52</v>
      </c>
    </row>
    <row r="18" ht="15" customHeight="1" spans="5:6" x14ac:dyDescent="0.25">
      <c r="E18" s="19" t="s">
        <v>117</v>
      </c>
      <c r="F18" s="20"/>
    </row>
    <row r="19" ht="15" customHeight="1" spans="5:6" x14ac:dyDescent="0.25">
      <c r="E19" s="20"/>
      <c r="F19" s="20"/>
    </row>
    <row r="20" ht="15" customHeight="1" spans="5:6" x14ac:dyDescent="0.25">
      <c r="E20" s="20"/>
      <c r="F20" s="20"/>
    </row>
    <row r="21" ht="15" customHeight="1" spans="5:6" x14ac:dyDescent="0.25">
      <c r="E21" s="20"/>
      <c r="F21" s="20"/>
    </row>
    <row r="22" ht="15" customHeight="1" spans="5:6" x14ac:dyDescent="0.25">
      <c r="E22" s="20"/>
      <c r="F22" s="20"/>
    </row>
    <row r="23" ht="15" customHeight="1" spans="5:6" x14ac:dyDescent="0.25">
      <c r="E23" s="20"/>
      <c r="F23" s="20"/>
    </row>
    <row r="24" ht="15" customHeight="1" spans="5:6" x14ac:dyDescent="0.25">
      <c r="E24" s="21" t="s">
        <v>54</v>
      </c>
      <c r="F24"/>
    </row>
    <row r="25" ht="15" customHeight="1" x14ac:dyDescent="0.25"/>
    <row r="26" ht="15" customHeight="1" spans="5:6" x14ac:dyDescent="0.25">
      <c r="E26" s="17" t="s">
        <v>55</v>
      </c>
      <c r="F26" s="9" t="s">
        <v>118</v>
      </c>
    </row>
    <row r="27" ht="15" customHeight="1" spans="5:6" x14ac:dyDescent="0.25">
      <c r="E27" s="17" t="s">
        <v>22</v>
      </c>
      <c r="F27" s="22" t="str" cm="1">
        <f t="array" ref="F27">IF(IF(ISERROR(C2)+ISERROR($F$26)=2,ERROR.TYPE(C2)=ERROR.TYPE($F$26),IF(ISERROR(C2)+ISERROR($F$26)=1,FALSE,IF(ISNUMBER(C2)*ISNUMBER($F$26)=1,ABS(C2-$F$26)&lt;=1E-9*(1+ABS($F$26)),EXACT(C2&amp;"",$F$26&amp;"")))),"Klopt","Wijkt af")</f>
        <v>Klopt</v>
      </c>
    </row>
    <row r="28" ht="15" customHeight="1" x14ac:dyDescent="0.25"/>
    <row r="29" ht="15" customHeight="1" spans="5:6" x14ac:dyDescent="0.25">
      <c r="E29" s="16" t="s">
        <v>119</v>
      </c>
      <c r="F29"/>
    </row>
    <row r="30" ht="15" customHeight="1" spans="5:6" x14ac:dyDescent="0.25">
      <c r="E30"/>
      <c r="F30"/>
    </row>
  </sheetData>
  <mergeCells count="6">
    <mergeCell ref="E1:F2"/>
    <mergeCell ref="E3:F7"/>
    <mergeCell ref="E11:F16"/>
    <mergeCell ref="E18:F23"/>
    <mergeCell ref="E24:F24"/>
    <mergeCell ref="E29:F30"/>
  </mergeCells>
  <conditionalFormatting sqref="F27">
    <cfRule type="expression" dxfId="3" priority="1">
      <formula>F27&lt;&gt;"Klopt"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ISGETAL: Voorbeeldwerkmap van DivZero</dc:title>
  <dc:subject>Geeft WAAR als een waarde een echt getal is en ONWAAR bij tekst, foutwaarden, logische waarden en lege cellen.</dc:subject>
  <dc:description/>
  <dc:language>nl-NL</dc:language>
  <cp:keywords/>
  <cp:category/>
  <cp:lastModifiedBy>DivZero</cp:lastModifiedBy>
  <dcterms:created xsi:type="dcterms:W3CDTF">2026-10-23T15:24:06Z</dcterms:created>
  <dcterms:modified xsi:type="dcterms:W3CDTF">2026-10-23T15:24:06Z</dcterms:modified>
</cp:coreProperties>
</file>