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'Beginner'!$A$1:$F$14</definedName>
    <definedName name="_xlnm.Print_Area" localSheetId="2">'Intermediate'!$A$1:$H$15</definedName>
    <definedName name="_xlnm.Print_Area" localSheetId="3">'Advanced'!$A$1:$H$18</definedName>
    <definedName name="_xlnm.Print_Area" localSheetId="4">'Master'!$A$1:$F$31</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<sst xmlns="http://schemas.openxmlformats.org/spreadsheetml/2006/main" count="107" uniqueCount="87">
  <si>
    <t>INT</t>
  </si>
  <si>
    <t>DivZero example workbook</t>
  </si>
  <si>
    <t>What it does</t>
  </si>
  <si>
    <t>Rounds a number down to the nearest whole number below it, which also strips the time from a date-time value.</t>
  </si>
  <si>
    <t>Formula page</t>
  </si>
  <si>
    <t>https://divzero.app/en/functions/int/</t>
  </si>
  <si>
    <t>The examples in this file</t>
  </si>
  <si>
    <t>Beginner</t>
  </si>
  <si>
    <t>Full 30-day periods overdue on a receivables aging list</t>
  </si>
  <si>
    <t>Intermediate</t>
  </si>
  <si>
    <t>Group reconciliation differences into bands of 500 euro</t>
  </si>
  <si>
    <t>Advanced</t>
  </si>
  <si>
    <t>Count manual entries created on the year-end date</t>
  </si>
  <si>
    <t>Master</t>
  </si>
  <si>
    <t>Flag manual entries created outside office hours or on weekends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</si>
  <si>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</si>
  <si>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</si>
  <si>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</si>
  <si>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</si>
  <si>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</si>
  <si>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</si>
  <si>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</si>
  <si>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</si>
  <si>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</si>
  <si>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</si>
  <si>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</si>
  <si>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</si>
  <si>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</si>
  <si>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</si>
  <si>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</si>
  <si>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Invoice no.</t>
  </si>
  <si>
    <t>Days overdue</t>
  </si>
  <si>
    <t>Full periods</t>
  </si>
  <si>
    <t>Beginner: Full 30-day periods overdue on a receivables aging list</t>
  </si>
  <si>
    <t>25-1041</t>
  </si>
  <si>
    <t>You are working through the client's receivables aging list (ouderdomsanalyse debiteuren). For each open invoice you have the number of days past the due date, and you want to know how many full 30-day periods it is overdue, to sort invoices into the 30, 60 and 90-day bands. An invoice 95 days overdue has passed 3 full periods; the list should say 3.</t>
  </si>
  <si>
    <t>25-1042</t>
  </si>
  <si>
    <t>25-1043</t>
  </si>
  <si>
    <t>25-1044</t>
  </si>
  <si>
    <t>25-1045</t>
  </si>
  <si>
    <t>Formula cell</t>
  </si>
  <si>
    <t>C2</t>
  </si>
  <si>
    <t>=INT(B2 / 30)</t>
  </si>
  <si>
    <t>Plain text. The formula in the cell itself follows your Excel's separators.</t>
  </si>
  <si>
    <t>Expected result</t>
  </si>
  <si>
    <t>Relation</t>
  </si>
  <si>
    <t>Difference</t>
  </si>
  <si>
    <t>Band from</t>
  </si>
  <si>
    <t>Band width</t>
  </si>
  <si>
    <t>Intermediate: Group reconciliation differences into bands of 500 euro</t>
  </si>
  <si>
    <t>D1001</t>
  </si>
  <si>
    <t>euro</t>
  </si>
  <si>
    <t>D1002</t>
  </si>
  <si>
    <t>You are reconciling the receivables ledger (grootboekrekening 1300) to the client's aging list, customer by customer. The differences are positive and negative. To decide which ones to follow up, you want each difference labelled with the start of its band of 500 euro (from -1,500 up to -1,000, from 0 up to 500, and so on). The band width sits in E2 so you can change it.</t>
  </si>
  <si>
    <t>D1003</t>
  </si>
  <si>
    <t>D1004</t>
  </si>
  <si>
    <t>D1005</t>
  </si>
  <si>
    <t>D1006</t>
  </si>
  <si>
    <t>=INT(B2 / $E$2) * $E$2</t>
  </si>
  <si>
    <t>Entry no.</t>
  </si>
  <si>
    <t>Created</t>
  </si>
  <si>
    <t>Date</t>
  </si>
  <si>
    <t>Advanced: Count manual entries created on the year-end date</t>
  </si>
  <si>
    <t>25-0901</t>
  </si>
  <si>
    <t>Entries</t>
  </si>
  <si>
    <t>In journal entry testing you have the manual entries (dagboek MEM) with the date and time the system created them. You want the number of entries created on 31 December 2025, the date in E1, for your cut-off work. COUNTIF on the timestamp column does not work, because a timestamp at 09:10 is not equal to the date itself, so the formula has to compare the date part of each timestamp.</t>
  </si>
  <si>
    <t>25-0902</t>
  </si>
  <si>
    <t>25-0903</t>
  </si>
  <si>
    <t>25-0904</t>
  </si>
  <si>
    <t>25-0905</t>
  </si>
  <si>
    <t>25-0906</t>
  </si>
  <si>
    <t>E2</t>
  </si>
  <si>
    <t>=SUMPRODUCT(--(INT(B2:B7) = E1))</t>
  </si>
  <si>
    <t>Dataset: Column B holds real date-time values (a serial number with a time fraction), shown with the format dd mmm yyyy hh:mm.</t>
  </si>
  <si>
    <t>Unusual moment</t>
  </si>
  <si>
    <t>Master: Flag manual entries created outside office hours or on weekends</t>
  </si>
  <si>
    <t>25-0911</t>
  </si>
  <si>
    <t>25-0912</t>
  </si>
  <si>
    <t>In journal entry testing you select manual entries (dagboek MEM) that were created at an unusual moment: on a Saturday or Sunday; before 07:00; from 19:00 onwards. The auditfile gives the creation moment as one date-time. You want a 1 for every entry that meets one of these criteria and a 0 for the others. An entry created at exactly 07:00 on a weekday is within office hours.</t>
  </si>
  <si>
    <t>25-0913</t>
  </si>
  <si>
    <t>25-0914</t>
  </si>
  <si>
    <t>25-0915</t>
  </si>
  <si>
    <t>Formula (comma separators)</t>
  </si>
  <si>
    <t xml:space="preserve">=LET(
  created, B2,
  day, INT(created),
  hours, ROUND((created - day) * 24, 2),
  IF(OR(WEEKDAY(day, 2) &gt; 5, hours &lt; 7, hours &gt;= 19), 1, 0)
)</t>
  </si>
  <si>
    <t>Formula (semicolon separators)</t>
  </si>
  <si>
    <t xml:space="preserve">=LET(
  created; B2;
  day; INT(created);
  hours; ROUND((created - day) * 24; 2);
  IF(OR(WEEKDAY(day; 2) &gt; 5; hours &lt; 7; hours &gt;= 19); 1; 0)
)</t>
  </si>
  <si>
    <t>Dataset: Column B holds real date-time values, shown with the format dd mmm yyyy hh:mm. The office hours 07:00 to 19:00 are an assumption for this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</si>
</sst>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00"/>
    <numFmt numFmtId="165" formatCode="d mmm yyyy"/>
    <numFmt numFmtId="166" formatCode="d mmm yyyy hh:mm"/>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3" fontId="4" fillId="0" borderId="1" xfId="0" applyNumberFormat="1" applyFont="1" applyBorder="1"/>
    <xf numFmtId="3"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3"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164" fontId="4" fillId="0" borderId="1" xfId="0" applyNumberFormat="1" applyFont="1" applyBorder="1"/>
    <xf numFmtId="164" fontId="4" fillId="3" borderId="2" xfId="0" applyNumberFormat="1" applyFont="1" applyFill="1" applyBorder="1"/>
    <xf numFmtId="0" fontId="4" fillId="2" borderId="1" xfId="0" applyFont="1" applyFill="1" applyBorder="1"/>
    <xf numFmtId="164" fontId="4" fillId="4" borderId="1" xfId="0" applyNumberFormat="1" applyFont="1" applyFill="1" applyBorder="1" applyAlignment="1">
      <alignment horizontal="right" vertical="top" indent="1"/>
    </xf>
    <xf numFmtId="165" fontId="4" fillId="2" borderId="1" xfId="0" applyNumberFormat="1" applyFont="1" applyFill="1" applyBorder="1"/>
    <xf numFmtId="166" fontId="4" fillId="0" borderId="1" xfId="0" applyNumberFormat="1" applyFont="1" applyBorder="1"/>
    <xf numFmtId="165"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i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4"/>
  <sheetViews>
    <sheetView workbookViewId="0" zoomScale="100">
      <selection activeCell="C2" sqref="C2"/>
    </sheetView>
  </sheetViews>
  <sheetFormatPr defaultRowHeight="15" outlineLevelRow="0" outlineLevelCol="0" x14ac:dyDescent="55"/>
  <cols>
    <col min="1" max="1" width="14" customWidth="1"/>
    <col min="2" max="2" width="15" customWidth="1"/>
    <col min="3" max="3" width="14" customWidth="1"/>
    <col min="4" max="4" width="3" customWidth="1"/>
    <col min="5" max="5" width="20" customWidth="1"/>
    <col min="6" max="6" width="48" customWidth="1"/>
  </cols>
  <sheetData>
    <row r="1" ht="21" customHeight="1" spans="1:6" x14ac:dyDescent="0.25">
      <c r="A1" s="11" t="s">
        <v>30</v>
      </c>
      <c r="B1" s="12" t="s">
        <v>31</v>
      </c>
      <c r="C1" s="13" t="s">
        <v>32</v>
      </c>
      <c r="E1" s="14" t="s">
        <v>33</v>
      </c>
      <c r="F1"/>
    </row>
    <row r="2" ht="15" customHeight="1" spans="1:6" x14ac:dyDescent="0.25">
      <c r="A2" s="15" t="s">
        <v>34</v>
      </c>
      <c r="B2" s="16">
        <v>95</v>
      </c>
      <c r="C2" s="17" cm="1">
        <f t="array" ref="C2">INT(B2 / 30)</f>
        <v>3</v>
      </c>
      <c r="E2" s="18" t="s">
        <v>35</v>
      </c>
      <c r="F2"/>
    </row>
    <row r="3" ht="15" customHeight="1" spans="1:6" x14ac:dyDescent="0.25">
      <c r="A3" s="15" t="s">
        <v>36</v>
      </c>
      <c r="B3" s="16">
        <v>30</v>
      </c>
      <c r="E3"/>
      <c r="F3"/>
    </row>
    <row r="4" ht="15" customHeight="1" spans="1:6" x14ac:dyDescent="0.25">
      <c r="A4" s="15" t="s">
        <v>37</v>
      </c>
      <c r="B4" s="16">
        <v>61</v>
      </c>
      <c r="E4"/>
      <c r="F4"/>
    </row>
    <row r="5" ht="15" customHeight="1" spans="1:6" x14ac:dyDescent="0.25">
      <c r="A5" s="15" t="s">
        <v>38</v>
      </c>
      <c r="B5" s="16">
        <v>29</v>
      </c>
      <c r="E5"/>
      <c r="F5"/>
    </row>
    <row r="6" ht="15" customHeight="1" spans="1:6" x14ac:dyDescent="0.25">
      <c r="A6" s="15" t="s">
        <v>39</v>
      </c>
      <c r="B6" s="16">
        <v>118</v>
      </c>
      <c r="E6"/>
      <c r="F6"/>
    </row>
    <row r="7" ht="15" customHeight="1" x14ac:dyDescent="0.25"/>
    <row r="8" ht="15" customHeight="1" spans="5:6" x14ac:dyDescent="0.25">
      <c r="E8" s="19" t="s">
        <v>40</v>
      </c>
      <c r="F8" s="20" t="s">
        <v>41</v>
      </c>
    </row>
    <row r="9" ht="15" customHeight="1" spans="5:5" x14ac:dyDescent="0.25">
      <c r="E9" s="19" t="s">
        <v>18</v>
      </c>
    </row>
    <row r="10" ht="15" customHeight="1" spans="5:6" x14ac:dyDescent="0.25">
      <c r="E10" s="21" t="s">
        <v>42</v>
      </c>
      <c r="F10" s="22"/>
    </row>
    <row r="11" ht="15" customHeight="1" spans="5:6" x14ac:dyDescent="0.25">
      <c r="E11" s="23" t="s">
        <v>43</v>
      </c>
      <c r="F11"/>
    </row>
    <row r="12" ht="15" customHeight="1" x14ac:dyDescent="0.25"/>
    <row r="13" ht="15" customHeight="1" spans="5:6" x14ac:dyDescent="0.25">
      <c r="E13" s="19" t="s">
        <v>44</v>
      </c>
      <c r="F13" s="24">
        <v>3</v>
      </c>
    </row>
    <row r="14" ht="15" customHeight="1" spans="5:6" x14ac:dyDescent="0.25">
      <c r="E14" s="19" t="s">
        <v>22</v>
      </c>
      <c r="F14" s="25" t="str" cm="1">
        <f t="array" ref="F14">IF(IF(ISERROR(C2)+ISERROR($F$13)=2,ERROR.TYPE(C2)=ERROR.TYPE($F$13),IF(ISERROR(C2)+ISERROR($F$13)=1,FALSE,IF(ISNUMBER(C2)*ISNUMBER($F$13)=1,ABS(C2-$F$13)&lt;=1E-9*(1+ABS($F$13)),EXACT(C2&amp;"",$F$13&amp;"")))),"OK","Differs")</f>
        <v>OK</v>
      </c>
    </row>
  </sheetData>
  <mergeCells count="4">
    <mergeCell ref="E1:F1"/>
    <mergeCell ref="E2:F6"/>
    <mergeCell ref="E10:F10"/>
    <mergeCell ref="E11:F11"/>
  </mergeCells>
  <conditionalFormatting sqref="F14">
    <cfRule type="expression" dxfId="0" priority="1">
      <formula>F14&lt;&gt;"OK"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5"/>
  <sheetViews>
    <sheetView workbookViewId="0" zoomScale="100">
      <selection activeCell="C2" sqref="C2"/>
    </sheetView>
  </sheetViews>
  <sheetFormatPr defaultRowHeight="15" outlineLevelRow="0" outlineLevelCol="0" x14ac:dyDescent="55"/>
  <cols>
    <col min="1" max="1" width="11" customWidth="1"/>
    <col min="2" max="3" width="13" customWidth="1"/>
    <col min="4" max="4" width="12" customWidth="1"/>
    <col min="5" max="5" width="10" customWidth="1"/>
    <col min="6" max="6" width="3" customWidth="1"/>
    <col min="7" max="7" width="20" customWidth="1"/>
    <col min="8" max="8" width="48" customWidth="1"/>
  </cols>
  <sheetData>
    <row r="1" ht="18" customHeight="1" spans="1:8" x14ac:dyDescent="0.25">
      <c r="A1" s="11" t="s">
        <v>45</v>
      </c>
      <c r="B1" s="12" t="s">
        <v>46</v>
      </c>
      <c r="C1" s="13" t="s">
        <v>47</v>
      </c>
      <c r="D1" s="13" t="s">
        <v>48</v>
      </c>
      <c r="G1" s="14" t="s">
        <v>49</v>
      </c>
      <c r="H1"/>
    </row>
    <row r="2" ht="18" customHeight="1" spans="1:8" x14ac:dyDescent="0.25">
      <c r="A2" s="15" t="s">
        <v>50</v>
      </c>
      <c r="B2" s="26">
        <v>-1250</v>
      </c>
      <c r="C2" s="27" cm="1">
        <f t="array" ref="C2">INT(B2 / $E$2) * $E$2</f>
        <v>-1500</v>
      </c>
      <c r="D2" s="13" t="s">
        <v>51</v>
      </c>
      <c r="E2" s="28">
        <v>500</v>
      </c>
      <c r="G2"/>
      <c r="H2"/>
    </row>
    <row r="3" ht="15" customHeight="1" spans="1:8" x14ac:dyDescent="0.25">
      <c r="A3" s="15" t="s">
        <v>52</v>
      </c>
      <c r="B3" s="26">
        <v>320</v>
      </c>
      <c r="G3" s="18" t="s">
        <v>53</v>
      </c>
      <c r="H3"/>
    </row>
    <row r="4" ht="15" customHeight="1" spans="1:8" x14ac:dyDescent="0.25">
      <c r="A4" s="15" t="s">
        <v>54</v>
      </c>
      <c r="B4" s="26">
        <v>1180</v>
      </c>
      <c r="G4"/>
      <c r="H4"/>
    </row>
    <row r="5" ht="15" customHeight="1" spans="1:8" x14ac:dyDescent="0.25">
      <c r="A5" s="15" t="s">
        <v>55</v>
      </c>
      <c r="B5" s="26">
        <v>-80</v>
      </c>
      <c r="G5"/>
      <c r="H5"/>
    </row>
    <row r="6" ht="15" customHeight="1" spans="1:8" x14ac:dyDescent="0.25">
      <c r="A6" s="15" t="s">
        <v>56</v>
      </c>
      <c r="B6" s="26">
        <v>2750</v>
      </c>
      <c r="G6"/>
      <c r="H6"/>
    </row>
    <row r="7" ht="15" customHeight="1" spans="1:8" x14ac:dyDescent="0.25">
      <c r="A7" s="15" t="s">
        <v>57</v>
      </c>
      <c r="B7" s="26">
        <v>-500</v>
      </c>
      <c r="G7"/>
      <c r="H7"/>
    </row>
    <row r="8" ht="15" customHeight="1" x14ac:dyDescent="0.25"/>
    <row r="9" ht="15" customHeight="1" spans="7:8" x14ac:dyDescent="0.25">
      <c r="G9" s="19" t="s">
        <v>40</v>
      </c>
      <c r="H9" s="20" t="s">
        <v>41</v>
      </c>
    </row>
    <row r="10" ht="15" customHeight="1" spans="7:7" x14ac:dyDescent="0.25">
      <c r="G10" s="19" t="s">
        <v>18</v>
      </c>
    </row>
    <row r="11" ht="15" customHeight="1" spans="7:8" x14ac:dyDescent="0.25">
      <c r="G11" s="21" t="s">
        <v>58</v>
      </c>
      <c r="H11" s="22"/>
    </row>
    <row r="12" ht="15" customHeight="1" spans="7:8" x14ac:dyDescent="0.25">
      <c r="G12" s="23" t="s">
        <v>43</v>
      </c>
      <c r="H12"/>
    </row>
    <row r="13" ht="15" customHeight="1" x14ac:dyDescent="0.25"/>
    <row r="14" ht="15" customHeight="1" spans="7:8" x14ac:dyDescent="0.25">
      <c r="G14" s="19" t="s">
        <v>44</v>
      </c>
      <c r="H14" s="29">
        <v>-1500</v>
      </c>
    </row>
    <row r="15" ht="15" customHeight="1" spans="7:8" x14ac:dyDescent="0.25">
      <c r="G15" s="19" t="s">
        <v>22</v>
      </c>
      <c r="H15" s="25" t="str" cm="1">
        <f t="array" ref="H15">IF(IF(ISERROR(C2)+ISERROR($H$14)=2,ERROR.TYPE(C2)=ERROR.TYPE($H$14),IF(ISERROR(C2)+ISERROR($H$14)=1,FALSE,IF(ISNUMBER(C2)*ISNUMBER($H$14)=1,ABS(C2-$H$14)&lt;=1E-9*(1+ABS($H$14)),EXACT(C2&amp;"",$H$14&amp;"")))),"OK","Differs")</f>
        <v>OK</v>
      </c>
    </row>
  </sheetData>
  <mergeCells count="4">
    <mergeCell ref="G1:H2"/>
    <mergeCell ref="G3:H7"/>
    <mergeCell ref="G11:H11"/>
    <mergeCell ref="G12:H12"/>
  </mergeCells>
  <conditionalFormatting sqref="H15">
    <cfRule type="expression" dxfId="1" priority="1">
      <formula>H15&lt;&gt;"OK"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8"/>
  <sheetViews>
    <sheetView workbookViewId="0" zoomScale="100">
      <selection activeCell="E2" sqref="E2"/>
    </sheetView>
  </sheetViews>
  <sheetFormatPr defaultRowHeight="15" outlineLevelRow="0" outlineLevelCol="0" x14ac:dyDescent="55"/>
  <cols>
    <col min="1" max="1" width="12" customWidth="1"/>
    <col min="2" max="2" width="20" customWidth="1"/>
    <col min="4" max="4" width="10" customWidth="1"/>
    <col min="5" max="5" width="14" customWidth="1"/>
    <col min="6" max="6" width="3" customWidth="1"/>
    <col min="7" max="7" width="20" customWidth="1"/>
    <col min="8" max="8" width="48" customWidth="1"/>
  </cols>
  <sheetData>
    <row r="1" ht="21" customHeight="1" spans="1:8" x14ac:dyDescent="0.25">
      <c r="A1" s="11" t="s">
        <v>59</v>
      </c>
      <c r="B1" s="11" t="s">
        <v>60</v>
      </c>
      <c r="D1" s="13" t="s">
        <v>61</v>
      </c>
      <c r="E1" s="30">
        <v>46022</v>
      </c>
      <c r="G1" s="14" t="s">
        <v>62</v>
      </c>
      <c r="H1"/>
    </row>
    <row r="2" ht="15" customHeight="1" spans="1:8" x14ac:dyDescent="0.25">
      <c r="A2" s="15" t="s">
        <v>63</v>
      </c>
      <c r="B2" s="31">
        <v>46021.73958333333</v>
      </c>
      <c r="D2" s="13" t="s">
        <v>64</v>
      </c>
      <c r="E2" s="17" cm="1">
        <f t="array" ref="E2">SUMPRODUCT(--(INT(B2:B7) = E1))</f>
        <v>4</v>
      </c>
      <c r="G2" s="18" t="s">
        <v>65</v>
      </c>
      <c r="H2"/>
    </row>
    <row r="3" ht="15" customHeight="1" spans="1:8" x14ac:dyDescent="0.25">
      <c r="A3" s="15" t="s">
        <v>66</v>
      </c>
      <c r="B3" s="32">
        <v>46022</v>
      </c>
      <c r="G3"/>
      <c r="H3"/>
    </row>
    <row r="4" ht="15" customHeight="1" spans="1:8" x14ac:dyDescent="0.25">
      <c r="A4" s="15" t="s">
        <v>67</v>
      </c>
      <c r="B4" s="31">
        <v>46022.381944444445</v>
      </c>
      <c r="G4"/>
      <c r="H4"/>
    </row>
    <row r="5" ht="15" customHeight="1" spans="1:8" x14ac:dyDescent="0.25">
      <c r="A5" s="15" t="s">
        <v>68</v>
      </c>
      <c r="B5" s="31">
        <v>46022.63888888889</v>
      </c>
      <c r="G5"/>
      <c r="H5"/>
    </row>
    <row r="6" ht="15" customHeight="1" spans="1:8" x14ac:dyDescent="0.25">
      <c r="A6" s="15" t="s">
        <v>69</v>
      </c>
      <c r="B6" s="31">
        <v>46022.99861111111</v>
      </c>
      <c r="G6"/>
      <c r="H6"/>
    </row>
    <row r="7" ht="15" customHeight="1" spans="1:8" x14ac:dyDescent="0.25">
      <c r="A7" s="15" t="s">
        <v>70</v>
      </c>
      <c r="B7" s="31">
        <v>46024.35416666667</v>
      </c>
      <c r="G7"/>
      <c r="H7"/>
    </row>
    <row r="8" ht="15" customHeight="1" x14ac:dyDescent="0.25"/>
    <row r="9" ht="15" customHeight="1" spans="7:8" x14ac:dyDescent="0.25">
      <c r="G9" s="19" t="s">
        <v>40</v>
      </c>
      <c r="H9" s="20" t="s">
        <v>71</v>
      </c>
    </row>
    <row r="10" ht="15" customHeight="1" spans="7:7" x14ac:dyDescent="0.25">
      <c r="G10" s="19" t="s">
        <v>18</v>
      </c>
    </row>
    <row r="11" ht="15" customHeight="1" spans="7:8" x14ac:dyDescent="0.25">
      <c r="G11" s="21" t="s">
        <v>72</v>
      </c>
      <c r="H11" s="22"/>
    </row>
    <row r="12" ht="15" customHeight="1" spans="7:8" x14ac:dyDescent="0.25">
      <c r="G12" s="23" t="s">
        <v>43</v>
      </c>
      <c r="H12"/>
    </row>
    <row r="13" ht="15" customHeight="1" x14ac:dyDescent="0.25"/>
    <row r="14" ht="15" customHeight="1" spans="7:8" x14ac:dyDescent="0.25">
      <c r="G14" s="19" t="s">
        <v>44</v>
      </c>
      <c r="H14" s="24">
        <v>4</v>
      </c>
    </row>
    <row r="15" ht="15" customHeight="1" spans="7:8" x14ac:dyDescent="0.25">
      <c r="G15" s="19" t="s">
        <v>22</v>
      </c>
      <c r="H15" s="25" t="str" cm="1">
        <f t="array" ref="H15">IF(IF(ISERROR(E2)+ISERROR($H$14)=2,ERROR.TYPE(E2)=ERROR.TYPE($H$14),IF(ISERROR(E2)+ISERROR($H$14)=1,FALSE,IF(ISNUMBER(E2)*ISNUMBER($H$14)=1,ABS(E2-$H$14)&lt;=1E-9*(1+ABS($H$14)),EXACT(E2&amp;"",$H$14&amp;"")))),"OK","Differs")</f>
        <v>OK</v>
      </c>
    </row>
    <row r="16" ht="15" customHeight="1" x14ac:dyDescent="0.25"/>
    <row r="17" ht="15" customHeight="1" spans="7:8" x14ac:dyDescent="0.25">
      <c r="G17" s="18" t="s">
        <v>73</v>
      </c>
      <c r="H17"/>
    </row>
    <row r="18" ht="15" customHeight="1" spans="7:8" x14ac:dyDescent="0.25">
      <c r="G18"/>
      <c r="H18"/>
    </row>
  </sheetData>
  <mergeCells count="5">
    <mergeCell ref="G1:H1"/>
    <mergeCell ref="G2:H7"/>
    <mergeCell ref="G11:H11"/>
    <mergeCell ref="G12:H12"/>
    <mergeCell ref="G17:H18"/>
  </mergeCells>
  <conditionalFormatting sqref="H15">
    <cfRule type="expression" dxfId="2" priority="1">
      <formula>H15&lt;&gt;"OK"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31"/>
  <sheetViews>
    <sheetView workbookViewId="0" zoomScale="100">
      <selection activeCell="C2" sqref="C2"/>
    </sheetView>
  </sheetViews>
  <sheetFormatPr defaultRowHeight="15" outlineLevelRow="0" outlineLevelCol="0" x14ac:dyDescent="55"/>
  <cols>
    <col min="1" max="1" width="12" customWidth="1"/>
    <col min="2" max="2" width="20" customWidth="1"/>
    <col min="3" max="3" width="16" customWidth="1"/>
    <col min="4" max="4" width="3" customWidth="1"/>
    <col min="5" max="5" width="20" customWidth="1"/>
    <col min="6" max="6" width="48" customWidth="1"/>
  </cols>
  <sheetData>
    <row r="1" ht="18" customHeight="1" spans="1:6" x14ac:dyDescent="0.25">
      <c r="A1" s="11" t="s">
        <v>59</v>
      </c>
      <c r="B1" s="11" t="s">
        <v>60</v>
      </c>
      <c r="C1" s="13" t="s">
        <v>74</v>
      </c>
      <c r="E1" s="14" t="s">
        <v>75</v>
      </c>
      <c r="F1"/>
    </row>
    <row r="2" ht="18" customHeight="1" spans="1:6" x14ac:dyDescent="0.25">
      <c r="A2" s="15" t="s">
        <v>76</v>
      </c>
      <c r="B2" s="31">
        <v>46022.944444444445</v>
      </c>
      <c r="C2" s="17" cm="1">
        <f t="array" ref="C2">_xlfn.LET(
  _xlpm.created, B2,
  _xlpm.day, INT(_xlpm.created),
  _xlpm.hours, ROUND((_xlpm.created - _xlpm.day) * 24, 2),
  IF(OR(WEEKDAY(_xlpm.day, 2) &gt; 5, _xlpm.hours &lt; 7, _xlpm.hours &gt;= 19), 1, 0)
)</f>
        <v>1</v>
      </c>
      <c r="E2"/>
      <c r="F2"/>
    </row>
    <row r="3" ht="15" customHeight="1" spans="1:6" x14ac:dyDescent="0.25">
      <c r="A3" s="15" t="s">
        <v>77</v>
      </c>
      <c r="B3" s="31">
        <v>46021.29166666667</v>
      </c>
      <c r="E3" s="18" t="s">
        <v>78</v>
      </c>
      <c r="F3"/>
    </row>
    <row r="4" ht="15" customHeight="1" spans="1:6" x14ac:dyDescent="0.25">
      <c r="A4" s="15" t="s">
        <v>79</v>
      </c>
      <c r="B4" s="31">
        <v>46018.45833333333</v>
      </c>
      <c r="E4"/>
      <c r="F4"/>
    </row>
    <row r="5" ht="15" customHeight="1" spans="1:6" x14ac:dyDescent="0.25">
      <c r="A5" s="15" t="s">
        <v>80</v>
      </c>
      <c r="B5" s="31">
        <v>46024.27083333333</v>
      </c>
      <c r="E5"/>
      <c r="F5"/>
    </row>
    <row r="6" ht="15" customHeight="1" spans="1:6" x14ac:dyDescent="0.25">
      <c r="A6" s="15" t="s">
        <v>81</v>
      </c>
      <c r="B6" s="31">
        <v>46021.42708333333</v>
      </c>
      <c r="E6"/>
      <c r="F6"/>
    </row>
    <row r="7" ht="15" customHeight="1" spans="5:6" x14ac:dyDescent="0.25">
      <c r="E7"/>
      <c r="F7"/>
    </row>
    <row r="8" ht="15" customHeight="1" x14ac:dyDescent="0.25"/>
    <row r="9" ht="15" customHeight="1" spans="5:6" x14ac:dyDescent="0.25">
      <c r="E9" s="19" t="s">
        <v>40</v>
      </c>
      <c r="F9" s="20" t="s">
        <v>41</v>
      </c>
    </row>
    <row r="10" ht="15" customHeight="1" spans="5:5" x14ac:dyDescent="0.25">
      <c r="E10" s="19" t="s">
        <v>82</v>
      </c>
    </row>
    <row r="11" ht="15" customHeight="1" spans="5:6" x14ac:dyDescent="0.25">
      <c r="E11" s="21" t="s">
        <v>83</v>
      </c>
      <c r="F11" s="22"/>
    </row>
    <row r="12" ht="15" customHeight="1" spans="5:6" x14ac:dyDescent="0.25">
      <c r="E12" s="22"/>
      <c r="F12" s="22"/>
    </row>
    <row r="13" ht="15" customHeight="1" spans="5:6" x14ac:dyDescent="0.25">
      <c r="E13" s="22"/>
      <c r="F13" s="22"/>
    </row>
    <row r="14" ht="15" customHeight="1" spans="5:6" x14ac:dyDescent="0.25">
      <c r="E14" s="22"/>
      <c r="F14" s="22"/>
    </row>
    <row r="15" ht="15" customHeight="1" spans="5:6" x14ac:dyDescent="0.25">
      <c r="E15" s="22"/>
      <c r="F15" s="22"/>
    </row>
    <row r="16" ht="15" customHeight="1" spans="5:6" x14ac:dyDescent="0.25">
      <c r="E16" s="22"/>
      <c r="F16" s="22"/>
    </row>
    <row r="17" ht="15" customHeight="1" spans="5:5" x14ac:dyDescent="0.25">
      <c r="E17" s="19" t="s">
        <v>84</v>
      </c>
    </row>
    <row r="18" ht="15" customHeight="1" spans="5:6" x14ac:dyDescent="0.25">
      <c r="E18" s="21" t="s">
        <v>85</v>
      </c>
      <c r="F18" s="22"/>
    </row>
    <row r="19" ht="15" customHeight="1" spans="5:6" x14ac:dyDescent="0.25">
      <c r="E19" s="22"/>
      <c r="F19" s="22"/>
    </row>
    <row r="20" ht="15" customHeight="1" spans="5:6" x14ac:dyDescent="0.25">
      <c r="E20" s="22"/>
      <c r="F20" s="22"/>
    </row>
    <row r="21" ht="15" customHeight="1" spans="5:6" x14ac:dyDescent="0.25">
      <c r="E21" s="22"/>
      <c r="F21" s="22"/>
    </row>
    <row r="22" ht="15" customHeight="1" spans="5:6" x14ac:dyDescent="0.25">
      <c r="E22" s="22"/>
      <c r="F22" s="22"/>
    </row>
    <row r="23" ht="15" customHeight="1" spans="5:6" x14ac:dyDescent="0.25">
      <c r="E23" s="22"/>
      <c r="F23" s="22"/>
    </row>
    <row r="24" ht="15" customHeight="1" spans="5:6" x14ac:dyDescent="0.25">
      <c r="E24" s="23" t="s">
        <v>43</v>
      </c>
      <c r="F24"/>
    </row>
    <row r="25" ht="15" customHeight="1" x14ac:dyDescent="0.25"/>
    <row r="26" ht="15" customHeight="1" spans="5:6" x14ac:dyDescent="0.25">
      <c r="E26" s="19" t="s">
        <v>44</v>
      </c>
      <c r="F26" s="24">
        <v>1</v>
      </c>
    </row>
    <row r="27" ht="15" customHeight="1" spans="5:6" x14ac:dyDescent="0.25">
      <c r="E27" s="19" t="s">
        <v>22</v>
      </c>
      <c r="F27" s="25" t="str" cm="1">
        <f t="array" ref="F27">IF(IF(ISERROR(C2)+ISERROR($F$26)=2,ERROR.TYPE(C2)=ERROR.TYPE($F$26),IF(ISERROR(C2)+ISERROR($F$26)=1,FALSE,IF(ISNUMBER(C2)*ISNUMBER($F$26)=1,ABS(C2-$F$26)&lt;=1E-9*(1+ABS($F$26)),EXACT(C2&amp;"",$F$26&amp;"")))),"OK","Differs")</f>
        <v>OK</v>
      </c>
    </row>
    <row r="28" ht="15" customHeight="1" x14ac:dyDescent="0.25"/>
    <row r="29" ht="15" customHeight="1" spans="5:6" x14ac:dyDescent="0.25">
      <c r="E29" s="18" t="s">
        <v>86</v>
      </c>
      <c r="F29"/>
    </row>
    <row r="30" ht="15" customHeight="1" spans="5:6" x14ac:dyDescent="0.25">
      <c r="E30"/>
      <c r="F30"/>
    </row>
    <row r="31" ht="15" customHeight="1" spans="5:6" x14ac:dyDescent="0.25">
      <c r="E31"/>
      <c r="F31"/>
    </row>
  </sheetData>
  <mergeCells count="6">
    <mergeCell ref="E1:F2"/>
    <mergeCell ref="E3:F7"/>
    <mergeCell ref="E11:F16"/>
    <mergeCell ref="E18:F23"/>
    <mergeCell ref="E24:F24"/>
    <mergeCell ref="E29:F31"/>
  </mergeCells>
  <conditionalFormatting sqref="F27">
    <cfRule type="expression" dxfId="3" priority="1">
      <formula>F27&lt;&gt;"OK"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INT: DivZero example workbook</dc:title>
  <dc:subject>Rounds a number down to the nearest whole number below it, which also strips the time from a date-time value.</dc:subject>
  <dc:description/>
  <dc:language>en-US</dc:language>
  <cp:keywords/>
  <cp:category/>
  <cp:lastModifiedBy>DivZero</cp:lastModifiedBy>
  <dcterms:created xsi:type="dcterms:W3CDTF">2026-10-23T15:24:06Z</dcterms:created>
  <dcterms:modified xsi:type="dcterms:W3CDTF">2026-10-23T15:24:06Z</dcterms:modified>
</cp:coreProperties>
</file>