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Over dit bestand" state="visible" r:id="rId4"/>
    <sheet sheetId="2" name="Beginner" state="visible" r:id="rId5"/>
    <sheet sheetId="3" name="Halfgevorderd" state="visible" r:id="rId6"/>
    <sheet sheetId="4" name="Gevorderd" state="visible" r:id="rId7"/>
    <sheet sheetId="5" name="Expert" state="visible" r:id="rId8"/>
  </sheets>
  <definedNames>
    <definedName name="_xlnm.Print_Area" localSheetId="0">'Over dit bestand'!$A$1:$C$26</definedName>
    <definedName name="_xlnm.Print_Area" localSheetId="1">'Beginner'!$A$1:$F$16</definedName>
    <definedName name="_xlnm.Print_Area" localSheetId="2">'Halfgevorderd'!$A$1:$G$17</definedName>
    <definedName name="_xlnm.Print_Area" localSheetId="3">'Gevorderd'!$A$1:$F$18</definedName>
    <definedName name="_xlnm.Print_Area" localSheetId="4">'Expert'!$A$1:$F$29</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<sst xmlns="http://schemas.openxmlformats.org/spreadsheetml/2006/main" count="113" uniqueCount="91">
  <si>
    <t>VIND.ALLES (Engels: FIND)</t>
  </si>
  <si>
    <t>Voorbeeldwerkmap van DivZero</t>
  </si>
  <si>
    <t>Wat ze doet</t>
  </si>
  <si>
    <t>Vertelt op welke positie een tekst voor het eerst in een andere tekst staat, waarbij hoofdletters en kleine letters precies moeten kloppen.</t>
  </si>
  <si>
    <t>Pagina op de site</t>
  </si>
  <si>
    <t>https://divzero.app/nl/functies/vind-alles/</t>
  </si>
  <si>
    <t>De voorbeelden in dit bestand</t>
  </si>
  <si>
    <t>Beginner</t>
  </si>
  <si>
    <t>De dubbele punt in een boekingsomschrijving vinden</t>
  </si>
  <si>
    <t>Halfgevorderd</t>
  </si>
  <si>
    <t>Handmatige boekingen herkennen aan MAN</t>
  </si>
  <si>
    <t>Gevorderd</t>
  </si>
  <si>
    <t>Een boekstuknummer afknippen bij het tweede streepje</t>
  </si>
  <si>
    <t>Expert</t>
  </si>
  <si>
    <t>Bankontvangsten afletteren op factuurnummer, zonder valse treffers</t>
  </si>
  <si>
    <t>Kleuren</t>
  </si>
  <si>
    <t>Invoer</t>
  </si>
  <si>
    <t>Gegevens die je mag aanpassen om te zien hoe de uitkomst meebeweegt.</t>
  </si>
  <si>
    <t>Formule</t>
  </si>
  <si>
    <t>De cel met de formule, of het bereik waar de uitkomst verschijnt.</t>
  </si>
  <si>
    <t>Verwacht</t>
  </si>
  <si>
    <t>De uitkomst zoals de site die toont. Dit zijn vaste waarden, geen formules.</t>
  </si>
  <si>
    <t>Controle</t>
  </si>
  <si>
    <t>Groen met Klopt als jouw Excel hetzelfde uitrekent, rood met Wijkt af als dat niet zo is.</t>
  </si>
  <si>
    <t>Zo werkt dit bestand</t>
  </si>
  <si>
    <t>De live formules in de cellen staan in de eigen notatie van het bestand (Engelse functienamen, komma's als scheidingsteken). Excel toont ze automatisch met de namen en scheidingstekens van jouw installatie en regionale instellingen, dus in de formulebalk kan het er anders uitzien dan op de pagina.</t>
  </si>
  <si>
    <t>De nieuwste functie in dit bestand (LET) vraagt Excel 2021 of nieuwer. Microsoft 365 heeft haar altijd.</t>
  </si>
  <si>
    <t>Een formule die meerdere waarden teruggeeft is een dynamische matrixformule: de uitkomst loopt over naar de cellen ernaast, en daarvoor heb je Excel 2021, Excel 2024 of Microsoft 365 nodig. Oudere versies tonen het opgeslagen resultaat maar rekenen het niet opnieuw door.</t>
  </si>
  <si>
    <t>De gegevens staan op dezelfde celadressen als op de site. Rechts ervan staan de situatie, de formule als gewone tekst, het verwachte resultaat en een controlecel.</t>
  </si>
  <si>
    <t>Pas de gele cellen aan om te oefenen. De controlecel blijft vergelijken met het verwachte resultaat voor de oorspronkelijke gegevens, dus zodra je een invoer wijzigt staat er Wijkt af. Dat is normaal.</t>
  </si>
  <si>
    <t>Dagboek</t>
  </si>
  <si>
    <t>Omschrijving</t>
  </si>
  <si>
    <t>Dubbele punt op</t>
  </si>
  <si>
    <t>Beginner: De dubbele punt in een boekingsomschrijving vinden</t>
  </si>
  <si>
    <t>VRK</t>
  </si>
  <si>
    <t>FACT 25-0412: Bakker Installatie BV</t>
  </si>
  <si>
    <t>In de XAF-auditfile-export begint de omschrijving van elke boekingsregel met een documentcode en boekstuknummer, gevolgd door een dubbele punt en de relatie: FACT 25-0412: Bakker Installatie BV. Je wilt het boekstuknummer van de relatie scheiden, en daarvoor moet je eerst weten waar de dubbele punt staat. De voorvoegsels zijn niet even lang, dus de positie verschilt per rij.</t>
  </si>
  <si>
    <t>CRN 25-0430: De Vries Bouw BV</t>
  </si>
  <si>
    <t>BNK</t>
  </si>
  <si>
    <t>BET 25-0412: Bakker Installatie BV</t>
  </si>
  <si>
    <t>MEM</t>
  </si>
  <si>
    <t>MEMO 25-0501: Hofstra Transport BV</t>
  </si>
  <si>
    <t>Formulecel</t>
  </si>
  <si>
    <t>C2</t>
  </si>
  <si>
    <t>Formule in Nederlandse Excel (puntkomma)</t>
  </si>
  <si>
    <t>=VIND.ALLES(":"; B2)</t>
  </si>
  <si>
    <t>Formule met Engelse functienamen (komma)</t>
  </si>
  <si>
    <t>=FIND(":", B2)</t>
  </si>
  <si>
    <t>Gewone tekst. De formule in de cel zelf volgt de scheidingstekens van jouw Excel.</t>
  </si>
  <si>
    <t>Verwacht resultaat</t>
  </si>
  <si>
    <t>Boekstuk</t>
  </si>
  <si>
    <t>Debet</t>
  </si>
  <si>
    <t>Handmatig?</t>
  </si>
  <si>
    <t>Halfgevorderd: Handmatige boekingen herkennen aan MAN</t>
  </si>
  <si>
    <t>25-0518</t>
  </si>
  <si>
    <t>Managementvergoeding Q3 Bakker</t>
  </si>
  <si>
    <t>Bij de journaalpostentest typen de boekhouders van de cliënt een hoofdletter-code MAN in de omschrijving van handmatige correcties. Gewone woorden als Managementvergoeding bevatten ook de letters m, a, n, maar dan in kleine letters. Je wilt een kolom met WAAR of ONWAAR voor handmatige boekingen, en een woord als Managementvergoeding mag niet meetellen.</t>
  </si>
  <si>
    <t>25-0527</t>
  </si>
  <si>
    <t>MAN correctie verkoopfactuur 25-0412</t>
  </si>
  <si>
    <t>25-0611</t>
  </si>
  <si>
    <t>Loonkosten maart MAN boeking</t>
  </si>
  <si>
    <t>25-0702</t>
  </si>
  <si>
    <t>Huur kantoor oktober</t>
  </si>
  <si>
    <t>D2</t>
  </si>
  <si>
    <t>=ISGETAL(VIND.ALLES("MAN"; B2))</t>
  </si>
  <si>
    <t>=ISNUMBER(FIND("MAN", B2))</t>
  </si>
  <si>
    <t>Bedrag</t>
  </si>
  <si>
    <t>Dagboek en jaar</t>
  </si>
  <si>
    <t>Gevorderd: Een boekstuknummer afknippen bij het tweede streepje</t>
  </si>
  <si>
    <t>VRK-25-0412</t>
  </si>
  <si>
    <t>BNK12-25-0003</t>
  </si>
  <si>
    <t>Boekstuknummers in de export van het subgrootboek bestaan uit dagboek, jaar en volgnummer: VRK-25-0412. Voor een draaitabel per dagboek en jaar wil je alles vóór het tweede streepje. Dagboekcodes zijn niet even lang, en een paar openingsbalansboekingen bevatten helemaal geen streepjes; die moeten ongewijzigd blijven.</t>
  </si>
  <si>
    <t>MEM-24-0019</t>
  </si>
  <si>
    <t>OPENING</t>
  </si>
  <si>
    <t>C3</t>
  </si>
  <si>
    <t xml:space="preserve">=ALS.FOUT(LINKS(A3; VIND.ALLES("-"; A3; VIND.ALLES("-";
  A3) + 1) - 1); A3)</t>
  </si>
  <si>
    <t>=IFERROR(LEFT(A3, FIND("-", A3, FIND("-", A3) + 1) - 1), A3)</t>
  </si>
  <si>
    <t>BNK12-25</t>
  </si>
  <si>
    <t>Bankomschrijving</t>
  </si>
  <si>
    <t>Ontvangen</t>
  </si>
  <si>
    <t>Factuur</t>
  </si>
  <si>
    <t>Expert: Bankontvangsten afletteren op factuurnummer, zonder valse treffers</t>
  </si>
  <si>
    <t>Kavelmoor BV INV26-0417</t>
  </si>
  <si>
    <t>Tellinga inv INV26-0388 Q3</t>
  </si>
  <si>
    <t>Je stemt het bankafschrift per jaareinde af op de debiteurenadministratie. Klanten betalen met een vrij in te vullen omschrijving, en de factuurnummers hebben de vorm INV26-0417. Een kleine inv negeert VIND.ALLES vanzelf, want het is hoofdlettergevoelig, maar de naam van één klant begint zelf met de hoofdletters INV, en in sommige omschrijvingen staat helemaal geen factuurnummer.</t>
  </si>
  <si>
    <t>INVESTA Holding INV26-0421</t>
  </si>
  <si>
    <t>Visser Bouw 2026-0402</t>
  </si>
  <si>
    <t>C4</t>
  </si>
  <si>
    <t xml:space="preserve">=LET(
  omschrijving; A4;
  eerste; VIND.ALLES("INV"; omschrijving);
  positie; ALS(ISGETAL(--DEEL(omschrijving; eerste + 3; 2));
    eerste; VIND.ALLES("INV"; omschrijving; eerste + 1));
  ALS.FOUT(DEEL(omschrijving; positie; 10);
    "Geen factuurnr.")
)</t>
  </si>
  <si>
    <t xml:space="preserve">=LET(
  memo, A4,
  first, FIND("INV", memo),
  pos, IF(ISNUMBER(--MID(memo, first + 3, 2)), first,
    FIND("INV", memo, first + 1)),
  IFERROR(MID(memo, pos, 10), "Geen factuurnr.")
)</t>
  </si>
  <si>
    <t>INV26-0421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</si>
</sst>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 &quot;#,##0.00;&quot;€ &quot;-#,##0.00"/>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26">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left" vertical="center"/>
    </xf>
    <xf numFmtId="0" fontId="3" fillId="6" borderId="3" xfId="0" applyFont="1" applyFill="1" applyBorder="1" applyAlignment="1">
      <alignment vertical="center"/>
    </xf>
    <xf numFmtId="0" fontId="6" fillId="0" borderId="0" xfId="0" applyFont="1" applyAlignment="1">
      <alignment horizontal="left" vertical="top" wrapText="1"/>
    </xf>
    <xf numFmtId="0" fontId="4" fillId="0" borderId="1" xfId="0" applyFont="1" applyBorder="1"/>
    <xf numFmtId="0" fontId="4" fillId="3" borderId="2" xfId="0" applyFont="1" applyFill="1" applyBorder="1"/>
    <xf numFmtId="0" fontId="4" fillId="0" borderId="0" xfId="0" applyFont="1" applyAlignment="1">
      <alignment horizontal="left" vertical="top" wrapText="1"/>
    </xf>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0" fontId="4" fillId="4" borderId="1" xfId="0" applyFont="1" applyFill="1" applyBorder="1" applyAlignment="1">
      <alignment horizontal="right" vertical="top" indent="1"/>
    </xf>
    <xf numFmtId="0" fontId="9" fillId="5" borderId="1" xfId="0" applyFont="1" applyFill="1" applyBorder="1" applyAlignment="1">
      <alignment horizontal="left" vertical="top" indent="1"/>
    </xf>
    <xf numFmtId="0" fontId="3" fillId="6" borderId="3" xfId="0" applyFont="1" applyFill="1" applyBorder="1" applyAlignment="1">
      <alignment horizontal="right" vertical="center"/>
    </xf>
    <xf numFmtId="164" fontId="4" fillId="0" borderId="1" xfId="0" applyNumberFormat="1" applyFont="1" applyBorder="1"/>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nl/functies/vind-all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30"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45"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Halfgevorderd'!A1"/>
    <hyperlink ref="B11" location="'Gevorderd'!A1"/>
    <hyperlink ref="B12" location="'Expert'!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E1:F16"/>
  <sheetViews>
    <sheetView workbookViewId="0" zoomScale="100">
      <selection activeCell="C2" sqref="C2"/>
    </sheetView>
  </sheetViews>
  <sheetFormatPr defaultRowHeight="15" outlineLevelRow="0" outlineLevelCol="0" x14ac:dyDescent="55"/>
  <cols>
    <col min="1" max="1" width="10" customWidth="1"/>
    <col min="2" max="2" width="37" customWidth="1"/>
    <col min="3" max="3" width="17" customWidth="1"/>
    <col min="4" max="4" width="3" customWidth="1"/>
    <col min="5" max="5" width="20" customWidth="1"/>
    <col min="6" max="6" width="48" customWidth="1"/>
  </cols>
  <sheetData>
    <row r="1" ht="21" customHeight="1" spans="1:6" x14ac:dyDescent="0.25">
      <c r="A1" s="11" t="s">
        <v>30</v>
      </c>
      <c r="B1" s="11" t="s">
        <v>31</v>
      </c>
      <c r="C1" s="12" t="s">
        <v>32</v>
      </c>
      <c r="E1" s="13" t="s">
        <v>33</v>
      </c>
      <c r="F1"/>
    </row>
    <row r="2" ht="15" customHeight="1" spans="1:6" x14ac:dyDescent="0.25">
      <c r="A2" s="14" t="s">
        <v>34</v>
      </c>
      <c r="B2" s="14" t="s">
        <v>35</v>
      </c>
      <c r="C2" s="15" cm="1">
        <f t="array" ref="C2">FIND(":", B2)</f>
        <v>13</v>
      </c>
      <c r="E2" s="16" t="s">
        <v>36</v>
      </c>
      <c r="F2"/>
    </row>
    <row r="3" ht="15" customHeight="1" spans="1:6" x14ac:dyDescent="0.25">
      <c r="A3" s="14" t="s">
        <v>34</v>
      </c>
      <c r="B3" s="14" t="s">
        <v>37</v>
      </c>
      <c r="E3"/>
      <c r="F3"/>
    </row>
    <row r="4" ht="15" customHeight="1" spans="1:6" x14ac:dyDescent="0.25">
      <c r="A4" s="14" t="s">
        <v>38</v>
      </c>
      <c r="B4" s="14" t="s">
        <v>39</v>
      </c>
      <c r="E4"/>
      <c r="F4"/>
    </row>
    <row r="5" ht="15" customHeight="1" spans="1:6" x14ac:dyDescent="0.25">
      <c r="A5" s="14" t="s">
        <v>40</v>
      </c>
      <c r="B5" s="14" t="s">
        <v>41</v>
      </c>
      <c r="E5"/>
      <c r="F5"/>
    </row>
    <row r="6" ht="15" customHeight="1" spans="5:6" x14ac:dyDescent="0.25">
      <c r="E6"/>
      <c r="F6"/>
    </row>
    <row r="7" ht="15" customHeight="1" x14ac:dyDescent="0.25"/>
    <row r="8" ht="15" customHeight="1" spans="5:6" x14ac:dyDescent="0.25">
      <c r="E8" s="17" t="s">
        <v>42</v>
      </c>
      <c r="F8" s="18" t="s">
        <v>43</v>
      </c>
    </row>
    <row r="9" ht="15" customHeight="1" spans="5:5" x14ac:dyDescent="0.25">
      <c r="E9" s="17" t="s">
        <v>44</v>
      </c>
    </row>
    <row r="10" ht="15" customHeight="1" spans="5:6" x14ac:dyDescent="0.25">
      <c r="E10" s="19" t="s">
        <v>45</v>
      </c>
      <c r="F10" s="20"/>
    </row>
    <row r="11" ht="15" customHeight="1" spans="5:5" x14ac:dyDescent="0.25">
      <c r="E11" s="17" t="s">
        <v>46</v>
      </c>
    </row>
    <row r="12" ht="15" customHeight="1" spans="5:6" x14ac:dyDescent="0.25">
      <c r="E12" s="19" t="s">
        <v>47</v>
      </c>
      <c r="F12" s="20"/>
    </row>
    <row r="13" ht="15" customHeight="1" spans="5:6" x14ac:dyDescent="0.25">
      <c r="E13" s="21" t="s">
        <v>48</v>
      </c>
      <c r="F13"/>
    </row>
    <row r="14" ht="15" customHeight="1" x14ac:dyDescent="0.25"/>
    <row r="15" ht="15" customHeight="1" spans="5:6" x14ac:dyDescent="0.25">
      <c r="E15" s="17" t="s">
        <v>49</v>
      </c>
      <c r="F15" s="22">
        <v>13</v>
      </c>
    </row>
    <row r="16" ht="15" customHeight="1" spans="5:6" x14ac:dyDescent="0.25">
      <c r="E16" s="17" t="s">
        <v>22</v>
      </c>
      <c r="F16" s="23" t="str" cm="1">
        <f t="array" ref="F16">IF(IF(ISERROR(C2)+ISERROR($F$15)=2,ERROR.TYPE(C2)=ERROR.TYPE($F$15),IF(ISERROR(C2)+ISERROR($F$15)=1,FALSE,IF(ISNUMBER(C2)*ISNUMBER($F$15)=1,ABS(C2-$F$15)&lt;=1E-9*(1+ABS($F$15)),EXACT(C2&amp;"",$F$15&amp;"")))),"Klopt","Wijkt af")</f>
        <v>Klopt</v>
      </c>
    </row>
  </sheetData>
  <mergeCells count="5">
    <mergeCell ref="E1:F1"/>
    <mergeCell ref="E2:F6"/>
    <mergeCell ref="E10:F10"/>
    <mergeCell ref="E12:F12"/>
    <mergeCell ref="E13:F13"/>
  </mergeCells>
  <conditionalFormatting sqref="F16">
    <cfRule type="expression" dxfId="0" priority="1">
      <formula>F16&lt;&gt;"Klopt"</formula>
    </cfRule>
  </conditionalFormatting>
  <pageMargins left="0.5" right="0.5" top="0.6" bottom="0.6" header="0.3" footer="0.3"/>
  <pageSetup paperSize="9" orientation="landscape" scale="100"/>
  <headerFooter>
    <oddFooter>&amp;LVoorbeeldwerkmap van DivZero&amp;R&amp;A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G17"/>
  <sheetViews>
    <sheetView workbookViewId="0" zoomScale="100">
      <selection activeCell="D2" sqref="D2"/>
    </sheetView>
  </sheetViews>
  <sheetFormatPr defaultRowHeight="15" outlineLevelRow="0" outlineLevelCol="0" x14ac:dyDescent="55"/>
  <cols>
    <col min="1" max="1" width="11" customWidth="1"/>
    <col min="2" max="2" width="38" customWidth="1"/>
    <col min="3" max="3" width="13" customWidth="1"/>
    <col min="4" max="4" width="12" customWidth="1"/>
    <col min="5" max="5" width="3" customWidth="1"/>
    <col min="6" max="6" width="20" customWidth="1"/>
    <col min="7" max="7" width="48" customWidth="1"/>
  </cols>
  <sheetData>
    <row r="1" ht="21" customHeight="1" spans="1:7" x14ac:dyDescent="0.25">
      <c r="A1" s="11" t="s">
        <v>50</v>
      </c>
      <c r="B1" s="11" t="s">
        <v>31</v>
      </c>
      <c r="C1" s="24" t="s">
        <v>51</v>
      </c>
      <c r="D1" s="12" t="s">
        <v>52</v>
      </c>
      <c r="F1" s="13" t="s">
        <v>53</v>
      </c>
      <c r="G1"/>
    </row>
    <row r="2" ht="15" customHeight="1" spans="1:7" x14ac:dyDescent="0.25">
      <c r="A2" s="14" t="s">
        <v>54</v>
      </c>
      <c r="B2" s="14" t="s">
        <v>55</v>
      </c>
      <c r="C2" s="25">
        <v>4500</v>
      </c>
      <c r="D2" s="15" t="b" cm="1">
        <f t="array" ref="D2">ISNUMBER(FIND("MAN", B2))</f>
        <v>0</v>
      </c>
      <c r="F2" s="16" t="s">
        <v>56</v>
      </c>
      <c r="G2"/>
    </row>
    <row r="3" ht="15" customHeight="1" spans="1:7" x14ac:dyDescent="0.25">
      <c r="A3" s="14" t="s">
        <v>57</v>
      </c>
      <c r="B3" s="14" t="s">
        <v>58</v>
      </c>
      <c r="C3" s="25">
        <v>1210</v>
      </c>
      <c r="F3"/>
      <c r="G3"/>
    </row>
    <row r="4" ht="15" customHeight="1" spans="1:7" x14ac:dyDescent="0.25">
      <c r="A4" s="14" t="s">
        <v>59</v>
      </c>
      <c r="B4" s="14" t="s">
        <v>60</v>
      </c>
      <c r="C4" s="25">
        <v>18750</v>
      </c>
      <c r="F4"/>
      <c r="G4"/>
    </row>
    <row r="5" ht="15" customHeight="1" spans="1:7" x14ac:dyDescent="0.25">
      <c r="A5" s="14" t="s">
        <v>61</v>
      </c>
      <c r="B5" s="14" t="s">
        <v>62</v>
      </c>
      <c r="C5" s="25">
        <v>6300</v>
      </c>
      <c r="F5"/>
      <c r="G5"/>
    </row>
    <row r="6" ht="15" customHeight="1" spans="6:7" x14ac:dyDescent="0.25">
      <c r="F6"/>
      <c r="G6"/>
    </row>
    <row r="7" ht="15" customHeight="1" spans="6:7" x14ac:dyDescent="0.25">
      <c r="F7"/>
      <c r="G7"/>
    </row>
    <row r="8" ht="15" customHeight="1" x14ac:dyDescent="0.25"/>
    <row r="9" ht="15" customHeight="1" spans="6:7" x14ac:dyDescent="0.25">
      <c r="F9" s="17" t="s">
        <v>42</v>
      </c>
      <c r="G9" s="18" t="s">
        <v>63</v>
      </c>
    </row>
    <row r="10" ht="15" customHeight="1" spans="6:6" x14ac:dyDescent="0.25">
      <c r="F10" s="17" t="s">
        <v>44</v>
      </c>
    </row>
    <row r="11" ht="15" customHeight="1" spans="6:7" x14ac:dyDescent="0.25">
      <c r="F11" s="19" t="s">
        <v>64</v>
      </c>
      <c r="G11" s="20"/>
    </row>
    <row r="12" ht="15" customHeight="1" spans="6:6" x14ac:dyDescent="0.25">
      <c r="F12" s="17" t="s">
        <v>46</v>
      </c>
    </row>
    <row r="13" ht="15" customHeight="1" spans="6:7" x14ac:dyDescent="0.25">
      <c r="F13" s="19" t="s">
        <v>65</v>
      </c>
      <c r="G13" s="20"/>
    </row>
    <row r="14" ht="15" customHeight="1" spans="6:7" x14ac:dyDescent="0.25">
      <c r="F14" s="21" t="s">
        <v>48</v>
      </c>
      <c r="G14"/>
    </row>
    <row r="15" ht="15" customHeight="1" x14ac:dyDescent="0.25"/>
    <row r="16" ht="15" customHeight="1" spans="6:7" x14ac:dyDescent="0.25">
      <c r="F16" s="17" t="s">
        <v>49</v>
      </c>
      <c r="G16" s="9" t="b">
        <v>0</v>
      </c>
    </row>
    <row r="17" ht="15" customHeight="1" spans="6:7" x14ac:dyDescent="0.25">
      <c r="F17" s="17" t="s">
        <v>22</v>
      </c>
      <c r="G17" s="23" t="str" cm="1">
        <f t="array" ref="G17">IF(IF(ISERROR(D2)+ISERROR($G$16)=2,ERROR.TYPE(D2)=ERROR.TYPE($G$16),IF(ISERROR(D2)+ISERROR($G$16)=1,FALSE,IF(ISNUMBER(D2)*ISNUMBER($G$16)=1,ABS(D2-$G$16)&lt;=1E-9*(1+ABS($G$16)),EXACT(D2&amp;"",$G$16&amp;"")))),"Klopt","Wijkt af")</f>
        <v>Klopt</v>
      </c>
    </row>
  </sheetData>
  <mergeCells count="5">
    <mergeCell ref="F1:G1"/>
    <mergeCell ref="F2:G7"/>
    <mergeCell ref="F11:G11"/>
    <mergeCell ref="F13:G13"/>
    <mergeCell ref="F14:G14"/>
  </mergeCells>
  <conditionalFormatting sqref="G17">
    <cfRule type="expression" dxfId="1" priority="1">
      <formula>G17&lt;&gt;"Klopt"</formula>
    </cfRule>
  </conditionalFormatting>
  <pageMargins left="0.5" right="0.5" top="0.6" bottom="0.6" header="0.3" footer="0.3"/>
  <pageSetup paperSize="9" orientation="landscape" scale="94"/>
  <headerFooter>
    <oddFooter>&amp;LVoorbeeldwerkmap van DivZero&amp;R&amp;A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E1:F18"/>
  <sheetViews>
    <sheetView workbookViewId="0" zoomScale="100">
      <selection activeCell="C3" sqref="C3"/>
    </sheetView>
  </sheetViews>
  <sheetFormatPr defaultRowHeight="15" outlineLevelRow="0" outlineLevelCol="0" x14ac:dyDescent="55"/>
  <cols>
    <col min="1" max="1" width="15" customWidth="1"/>
    <col min="2" max="2" width="13" customWidth="1"/>
    <col min="3" max="3" width="17" customWidth="1"/>
    <col min="4" max="4" width="3" customWidth="1"/>
    <col min="5" max="5" width="20" customWidth="1"/>
    <col min="6" max="6" width="48" customWidth="1"/>
  </cols>
  <sheetData>
    <row r="1" ht="18" customHeight="1" spans="1:6" x14ac:dyDescent="0.25">
      <c r="A1" s="11" t="s">
        <v>50</v>
      </c>
      <c r="B1" s="24" t="s">
        <v>66</v>
      </c>
      <c r="C1" s="12" t="s">
        <v>67</v>
      </c>
      <c r="E1" s="13" t="s">
        <v>68</v>
      </c>
      <c r="F1"/>
    </row>
    <row r="2" ht="18" customHeight="1" spans="1:6" x14ac:dyDescent="0.25">
      <c r="A2" s="14" t="s">
        <v>69</v>
      </c>
      <c r="B2" s="25">
        <v>12100</v>
      </c>
      <c r="E2"/>
      <c r="F2"/>
    </row>
    <row r="3" ht="15" customHeight="1" spans="1:6" x14ac:dyDescent="0.25">
      <c r="A3" s="14" t="s">
        <v>70</v>
      </c>
      <c r="B3" s="25">
        <v>3025</v>
      </c>
      <c r="C3" s="15" t="str" cm="1">
        <f t="array" ref="C3">IFERROR(LEFT(A3, FIND("-", A3, FIND("-", A3) + 1) - 1), A3)</f>
        <v>BNK12-25</v>
      </c>
      <c r="E3" s="16" t="s">
        <v>71</v>
      </c>
      <c r="F3"/>
    </row>
    <row r="4" ht="15" customHeight="1" spans="1:6" x14ac:dyDescent="0.25">
      <c r="A4" s="14" t="s">
        <v>72</v>
      </c>
      <c r="B4" s="25">
        <v>-8450</v>
      </c>
      <c r="E4"/>
      <c r="F4"/>
    </row>
    <row r="5" ht="15" customHeight="1" spans="1:6" x14ac:dyDescent="0.25">
      <c r="A5" s="14" t="s">
        <v>73</v>
      </c>
      <c r="B5" s="25">
        <v>18250.75</v>
      </c>
      <c r="E5"/>
      <c r="F5"/>
    </row>
    <row r="6" ht="15" customHeight="1" spans="5:6" x14ac:dyDescent="0.25">
      <c r="E6"/>
      <c r="F6"/>
    </row>
    <row r="7" ht="15" customHeight="1" spans="5:6" x14ac:dyDescent="0.25">
      <c r="E7"/>
      <c r="F7"/>
    </row>
    <row r="8" ht="15" customHeight="1" x14ac:dyDescent="0.25"/>
    <row r="9" ht="15" customHeight="1" spans="5:6" x14ac:dyDescent="0.25">
      <c r="E9" s="17" t="s">
        <v>42</v>
      </c>
      <c r="F9" s="18" t="s">
        <v>74</v>
      </c>
    </row>
    <row r="10" ht="15" customHeight="1" spans="5:5" x14ac:dyDescent="0.25">
      <c r="E10" s="17" t="s">
        <v>44</v>
      </c>
    </row>
    <row r="11" ht="15" customHeight="1" spans="5:6" x14ac:dyDescent="0.25">
      <c r="E11" s="19" t="s">
        <v>75</v>
      </c>
      <c r="F11" s="20"/>
    </row>
    <row r="12" ht="15" customHeight="1" spans="5:6" x14ac:dyDescent="0.25">
      <c r="E12" s="20"/>
      <c r="F12" s="20"/>
    </row>
    <row r="13" ht="15" customHeight="1" spans="5:5" x14ac:dyDescent="0.25">
      <c r="E13" s="17" t="s">
        <v>46</v>
      </c>
    </row>
    <row r="14" ht="15" customHeight="1" spans="5:6" x14ac:dyDescent="0.25">
      <c r="E14" s="19" t="s">
        <v>76</v>
      </c>
      <c r="F14" s="20"/>
    </row>
    <row r="15" ht="15" customHeight="1" spans="5:6" x14ac:dyDescent="0.25">
      <c r="E15" s="21" t="s">
        <v>48</v>
      </c>
      <c r="F15"/>
    </row>
    <row r="16" ht="15" customHeight="1" x14ac:dyDescent="0.25"/>
    <row r="17" ht="15" customHeight="1" spans="5:6" x14ac:dyDescent="0.25">
      <c r="E17" s="17" t="s">
        <v>49</v>
      </c>
      <c r="F17" s="9" t="s">
        <v>77</v>
      </c>
    </row>
    <row r="18" ht="15" customHeight="1" spans="5:6" x14ac:dyDescent="0.25">
      <c r="E18" s="17" t="s">
        <v>22</v>
      </c>
      <c r="F18" s="23" t="str" cm="1">
        <f t="array" ref="F18">IF(IF(ISERROR(C3)+ISERROR($F$17)=2,ERROR.TYPE(C3)=ERROR.TYPE($F$17),IF(ISERROR(C3)+ISERROR($F$17)=1,FALSE,IF(ISNUMBER(C3)*ISNUMBER($F$17)=1,ABS(C3-$F$17)&lt;=1E-9*(1+ABS($F$17)),EXACT(C3&amp;"",$F$17&amp;"")))),"Klopt","Wijkt af")</f>
        <v>Klopt</v>
      </c>
    </row>
  </sheetData>
  <mergeCells count="5">
    <mergeCell ref="E1:F2"/>
    <mergeCell ref="E3:F7"/>
    <mergeCell ref="E11:F12"/>
    <mergeCell ref="E14:F14"/>
    <mergeCell ref="E15:F15"/>
  </mergeCells>
  <conditionalFormatting sqref="F18">
    <cfRule type="expression" dxfId="2" priority="1">
      <formula>F18&lt;&gt;"Klopt"</formula>
    </cfRule>
  </conditionalFormatting>
  <pageMargins left="0.5" right="0.5" top="0.6" bottom="0.6" header="0.3" footer="0.3"/>
  <pageSetup paperSize="9" orientation="landscape" scale="100"/>
  <headerFooter>
    <oddFooter>&amp;LVoorbeeldwerkmap van DivZero&amp;R&amp;A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E1:F29"/>
  <sheetViews>
    <sheetView workbookViewId="0" zoomScale="100">
      <selection activeCell="C4" sqref="C4"/>
    </sheetView>
  </sheetViews>
  <sheetFormatPr defaultRowHeight="15" outlineLevelRow="0" outlineLevelCol="0" x14ac:dyDescent="55"/>
  <cols>
    <col min="1" max="1" width="28" customWidth="1"/>
    <col min="2" max="3" width="12" customWidth="1"/>
    <col min="4" max="4" width="3" customWidth="1"/>
    <col min="5" max="5" width="20" customWidth="1"/>
    <col min="6" max="6" width="48" customWidth="1"/>
  </cols>
  <sheetData>
    <row r="1" ht="18" customHeight="1" spans="1:6" x14ac:dyDescent="0.25">
      <c r="A1" s="11" t="s">
        <v>78</v>
      </c>
      <c r="B1" s="24" t="s">
        <v>79</v>
      </c>
      <c r="C1" s="12" t="s">
        <v>80</v>
      </c>
      <c r="E1" s="13" t="s">
        <v>81</v>
      </c>
      <c r="F1"/>
    </row>
    <row r="2" ht="18" customHeight="1" spans="1:6" x14ac:dyDescent="0.25">
      <c r="A2" s="14" t="s">
        <v>82</v>
      </c>
      <c r="B2" s="25">
        <v>1210</v>
      </c>
      <c r="E2"/>
      <c r="F2"/>
    </row>
    <row r="3" ht="15" customHeight="1" spans="1:6" x14ac:dyDescent="0.25">
      <c r="A3" s="14" t="s">
        <v>83</v>
      </c>
      <c r="B3" s="25">
        <v>486.5</v>
      </c>
      <c r="E3" s="16" t="s">
        <v>84</v>
      </c>
      <c r="F3"/>
    </row>
    <row r="4" ht="15" customHeight="1" spans="1:6" x14ac:dyDescent="0.25">
      <c r="A4" s="14" t="s">
        <v>85</v>
      </c>
      <c r="B4" s="25">
        <v>3025</v>
      </c>
      <c r="C4" s="15" t="str" cm="1">
        <f t="array" ref="C4">_xlfn.LET(
  _xlpm.memo, A4,
  _xlpm.first, FIND("INV", _xlpm.memo),
  _xlpm.pos, IF(ISNUMBER(--MID(_xlpm.memo, _xlpm.first + 3, 2)), _xlpm.first, FIND("INV", _xlpm.memo, _xlpm.first + 1)),
  IFERROR(MID(_xlpm.memo, _xlpm.pos, 10), "Geen factuurnr.")
)</f>
        <v>INV26-0421</v>
      </c>
      <c r="E4"/>
      <c r="F4"/>
    </row>
    <row r="5" ht="15" customHeight="1" spans="1:6" x14ac:dyDescent="0.25">
      <c r="A5" s="14" t="s">
        <v>86</v>
      </c>
      <c r="B5" s="25">
        <v>750</v>
      </c>
      <c r="E5"/>
      <c r="F5"/>
    </row>
    <row r="6" ht="15" customHeight="1" spans="5:6" x14ac:dyDescent="0.25">
      <c r="E6"/>
      <c r="F6"/>
    </row>
    <row r="7" ht="15" customHeight="1" spans="5:6" x14ac:dyDescent="0.25">
      <c r="E7"/>
      <c r="F7"/>
    </row>
    <row r="8" ht="15" customHeight="1" spans="5:6" x14ac:dyDescent="0.25">
      <c r="E8"/>
      <c r="F8"/>
    </row>
    <row r="9" ht="15" customHeight="1" x14ac:dyDescent="0.25"/>
    <row r="10" ht="15" customHeight="1" spans="5:6" x14ac:dyDescent="0.25">
      <c r="E10" s="17" t="s">
        <v>42</v>
      </c>
      <c r="F10" s="18" t="s">
        <v>87</v>
      </c>
    </row>
    <row r="11" ht="15" customHeight="1" spans="5:5" x14ac:dyDescent="0.25">
      <c r="E11" s="17" t="s">
        <v>44</v>
      </c>
    </row>
    <row r="12" ht="15" customHeight="1" spans="5:6" x14ac:dyDescent="0.25">
      <c r="E12" s="19" t="s">
        <v>88</v>
      </c>
      <c r="F12" s="20"/>
    </row>
    <row r="13" ht="15" customHeight="1" spans="5:6" x14ac:dyDescent="0.25">
      <c r="E13" s="20"/>
      <c r="F13" s="20"/>
    </row>
    <row r="14" ht="15" customHeight="1" spans="5:6" x14ac:dyDescent="0.25">
      <c r="E14" s="20"/>
      <c r="F14" s="20"/>
    </row>
    <row r="15" ht="15" customHeight="1" spans="5:6" x14ac:dyDescent="0.25">
      <c r="E15" s="20"/>
      <c r="F15" s="20"/>
    </row>
    <row r="16" ht="15" customHeight="1" spans="5:6" x14ac:dyDescent="0.25">
      <c r="E16" s="20"/>
      <c r="F16" s="20"/>
    </row>
    <row r="17" ht="15" customHeight="1" spans="5:6" x14ac:dyDescent="0.25">
      <c r="E17" s="20"/>
      <c r="F17" s="20"/>
    </row>
    <row r="18" ht="15" customHeight="1" spans="5:6" x14ac:dyDescent="0.25">
      <c r="E18" s="20"/>
      <c r="F18" s="20"/>
    </row>
    <row r="19" ht="15" customHeight="1" spans="5:5" x14ac:dyDescent="0.25">
      <c r="E19" s="17" t="s">
        <v>46</v>
      </c>
    </row>
    <row r="20" ht="15" customHeight="1" spans="5:6" x14ac:dyDescent="0.25">
      <c r="E20" s="19" t="s">
        <v>89</v>
      </c>
      <c r="F20" s="20"/>
    </row>
    <row r="21" ht="15" customHeight="1" spans="5:6" x14ac:dyDescent="0.25">
      <c r="E21" s="20"/>
      <c r="F21" s="20"/>
    </row>
    <row r="22" ht="15" customHeight="1" spans="5:6" x14ac:dyDescent="0.25">
      <c r="E22" s="20"/>
      <c r="F22" s="20"/>
    </row>
    <row r="23" ht="15" customHeight="1" spans="5:6" x14ac:dyDescent="0.25">
      <c r="E23" s="20"/>
      <c r="F23" s="20"/>
    </row>
    <row r="24" ht="15" customHeight="1" spans="5:6" x14ac:dyDescent="0.25">
      <c r="E24" s="20"/>
      <c r="F24" s="20"/>
    </row>
    <row r="25" ht="15" customHeight="1" spans="5:6" x14ac:dyDescent="0.25">
      <c r="E25" s="20"/>
      <c r="F25" s="20"/>
    </row>
    <row r="26" ht="15" customHeight="1" spans="5:6" x14ac:dyDescent="0.25">
      <c r="E26" s="21" t="s">
        <v>48</v>
      </c>
      <c r="F26"/>
    </row>
    <row r="27" ht="15" customHeight="1" x14ac:dyDescent="0.25"/>
    <row r="28" ht="15" customHeight="1" spans="5:6" x14ac:dyDescent="0.25">
      <c r="E28" s="17" t="s">
        <v>49</v>
      </c>
      <c r="F28" s="9" t="s">
        <v>90</v>
      </c>
    </row>
    <row r="29" ht="15" customHeight="1" spans="5:6" x14ac:dyDescent="0.25">
      <c r="E29" s="17" t="s">
        <v>22</v>
      </c>
      <c r="F29" s="23" t="str" cm="1">
        <f t="array" ref="F29">IF(IF(ISERROR(C4)+ISERROR($F$28)=2,ERROR.TYPE(C4)=ERROR.TYPE($F$28),IF(ISERROR(C4)+ISERROR($F$28)=1,FALSE,IF(ISNUMBER(C4)*ISNUMBER($F$28)=1,ABS(C4-$F$28)&lt;=1E-9*(1+ABS($F$28)),EXACT(C4&amp;"",$F$28&amp;"")))),"Klopt","Wijkt af")</f>
        <v>Klopt</v>
      </c>
    </row>
  </sheetData>
  <mergeCells count="5">
    <mergeCell ref="E1:F2"/>
    <mergeCell ref="E3:F8"/>
    <mergeCell ref="E12:F18"/>
    <mergeCell ref="E20:F25"/>
    <mergeCell ref="E26:F26"/>
  </mergeCells>
  <conditionalFormatting sqref="F29">
    <cfRule type="expression" dxfId="3" priority="1">
      <formula>F29&lt;&gt;"Klopt"</formula>
    </cfRule>
  </conditionalFormatting>
  <pageMargins left="0.5" right="0.5" top="0.6" bottom="0.6" header="0.3" footer="0.3"/>
  <pageSetup paperSize="9" orientation="landscape" scale="100"/>
  <headerFooter>
    <oddFooter>&amp;LVoorbeeldwerkmap van DivZero&amp;R&amp;A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Over dit bestand</vt:lpstr>
      <vt:lpstr>Beginner</vt:lpstr>
      <vt:lpstr>Halfgevorderd</vt:lpstr>
      <vt:lpstr>Gevorderd</vt:lpstr>
      <vt:lpstr>Expert</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VIND.ALLES: Voorbeeldwerkmap van DivZero</dc:title>
  <dc:subject>Vertelt op welke positie een tekst voor het eerst in een andere tekst staat, waarbij hoofdletters en kleine letters precies moeten kloppen.</dc:subject>
  <dc:description/>
  <dc:language>nl-NL</dc:language>
  <cp:keywords/>
  <cp:category/>
  <cp:lastModifiedBy>DivZero</cp:lastModifiedBy>
  <dcterms:created xsi:type="dcterms:W3CDTF">2026-10-23T15:24:05Z</dcterms:created>
  <dcterms:modified xsi:type="dcterms:W3CDTF">2026-10-23T15:24:05Z</dcterms:modified>
</cp:coreProperties>
</file>