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'Beginner'!$A$1:$F$16</definedName>
    <definedName name="_xlnm.Print_Area" localSheetId="2">'Intermediate'!$A$1:$G$15</definedName>
    <definedName name="_xlnm.Print_Area" localSheetId="3">'Advanced'!$A$1:$F$15</definedName>
    <definedName name="_xlnm.Print_Area" localSheetId="4">'Master'!$A$1:$F$27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<sst xmlns="http://schemas.openxmlformats.org/spreadsheetml/2006/main" count="113" uniqueCount="91">
  <si>
    <t>FIND</t>
  </si>
  <si>
    <t>DivZero example workbook</t>
  </si>
  <si>
    <t>What it does</t>
  </si>
  <si>
    <t>Returns the position at which one text first occurs inside another, matching upper and lower case exactly.</t>
  </si>
  <si>
    <t>Formula page</t>
  </si>
  <si>
    <t>https://divzero.app/en/functions/find/</t>
  </si>
  <si>
    <t>The examples in this file</t>
  </si>
  <si>
    <t>Beginner</t>
  </si>
  <si>
    <t>Find the colon in a journal line description</t>
  </si>
  <si>
    <t>Intermediate</t>
  </si>
  <si>
    <t>Flag manual postings marked MAN</t>
  </si>
  <si>
    <t>Advanced</t>
  </si>
  <si>
    <t>Cut an entry number at the second hyphen</t>
  </si>
  <si>
    <t>Master</t>
  </si>
  <si>
    <t>Match bank receipts to invoice numbers, skipping false hits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</si>
  <si>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</si>
  <si>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</si>
  <si>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</si>
  <si>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</si>
  <si>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</si>
  <si>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</si>
  <si>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</si>
  <si>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</si>
  <si>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</si>
  <si>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</si>
  <si>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</si>
  <si>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</si>
  <si>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</si>
  <si>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</si>
  <si>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</si>
  <si>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Journal</t>
  </si>
  <si>
    <t>Description</t>
  </si>
  <si>
    <t>Colon at</t>
  </si>
  <si>
    <t>Beginner: Find the colon in a journal line description</t>
  </si>
  <si>
    <t>VRK</t>
  </si>
  <si>
    <t>FACT 25-0412: Bakker Installatie BV</t>
  </si>
  <si>
    <t>In the XAF auditfile export, the description of each journal line starts with a document code and entry number, then a colon and the relation: FACT 25-0412: Bakker Installatie BV. You want to split the entry number from the relation, and the first step is the position of the colon. The prefixes differ in length, so the position differs per row.</t>
  </si>
  <si>
    <t>CRN 25-0430: De Vries Bouw BV</t>
  </si>
  <si>
    <t>BNK</t>
  </si>
  <si>
    <t>BET 25-0412: Bakker Installatie BV</t>
  </si>
  <si>
    <t>MEM</t>
  </si>
  <si>
    <t>MEMO 25-0501: Hofstra Transport BV</t>
  </si>
  <si>
    <t>Formula cell</t>
  </si>
  <si>
    <t>C2</t>
  </si>
  <si>
    <t>Formula (comma separators)</t>
  </si>
  <si>
    <t>=FIND(":", B2)</t>
  </si>
  <si>
    <t>Formula (semicolon separators)</t>
  </si>
  <si>
    <t>=FIND(":"; B2)</t>
  </si>
  <si>
    <t>Plain text. The formula in the cell itself follows your Excel's separators.</t>
  </si>
  <si>
    <t>Expected result</t>
  </si>
  <si>
    <t>Entry no.</t>
  </si>
  <si>
    <t>Debit</t>
  </si>
  <si>
    <t>Manual?</t>
  </si>
  <si>
    <t>Intermediate: Flag manual postings marked MAN</t>
  </si>
  <si>
    <t>25-0518</t>
  </si>
  <si>
    <t>Management fee Q3 Bakker</t>
  </si>
  <si>
    <t>In journal entry testing, the client's bookkeepers type a capital MAN in the description of manual corrections. Ordinary words such as Management also contain the letters m, a, n, but in lowercase. You want a TRUE or FALSE column for manual postings, and a word like Management must not count.</t>
  </si>
  <si>
    <t>25-0527</t>
  </si>
  <si>
    <t>MAN correction sales invoice 25-0412</t>
  </si>
  <si>
    <t>25-0611</t>
  </si>
  <si>
    <t>Payroll March MAN posting</t>
  </si>
  <si>
    <t>25-0702</t>
  </si>
  <si>
    <t>Office rent October</t>
  </si>
  <si>
    <t>D2</t>
  </si>
  <si>
    <t>=ISNUMBER(FIND("MAN", B2))</t>
  </si>
  <si>
    <t>=ISNUMBER(FIND("MAN"; B2))</t>
  </si>
  <si>
    <t>Amount</t>
  </si>
  <si>
    <t>Journal and year</t>
  </si>
  <si>
    <t>Advanced: Cut an entry number at the second hyphen</t>
  </si>
  <si>
    <t>VRK-25-0412</t>
  </si>
  <si>
    <t>Entry numbers in the subledger export combine journal, year and sequence: VRK-25-0412. For a pivot per journal and year you need everything before the second hyphen. Journal codes differ in length, and a few opening balance entries have no hyphens at all and should stay as they are.</t>
  </si>
  <si>
    <t>BNK12-25-0003</t>
  </si>
  <si>
    <t>MEM-24-0019</t>
  </si>
  <si>
    <t>OPENING</t>
  </si>
  <si>
    <t>C3</t>
  </si>
  <si>
    <t>=IFERROR(LEFT(A3, FIND("-", A3, FIND("-", A3) + 1) - 1), A3)</t>
  </si>
  <si>
    <t>=IFERROR(LEFT(A3; FIND("-"; A3; FIND("-"; A3) + 1) - 1); A3)</t>
  </si>
  <si>
    <t>BNK12-25</t>
  </si>
  <si>
    <t>Bank memo</t>
  </si>
  <si>
    <t>Received</t>
  </si>
  <si>
    <t>Invoice</t>
  </si>
  <si>
    <t>Master: Match bank receipts to invoice numbers, skipping false hits</t>
  </si>
  <si>
    <t>Kavelmoor BV INV26-0417</t>
  </si>
  <si>
    <t>Tellinga inv INV26-0388 Q3</t>
  </si>
  <si>
    <t>You reconcile the year-end bank statement to the receivables ledger. Customers pay with a free-text memo, and the invoice numbers look like INV26-0417. FIND is case-sensitive, so a lowercase inv in the memo is ignored, but one customer's own name starts with the capitals INV, and some memos contain no invoice number at all.</t>
  </si>
  <si>
    <t>INVESTA Holding INV26-0421</t>
  </si>
  <si>
    <t>Visser Bouw 2026-0402</t>
  </si>
  <si>
    <t>C4</t>
  </si>
  <si>
    <t xml:space="preserve">=LET(
  memo, A4,
  first, FIND("INV", memo),
  pos, IF(ISNUMBER(--MID(memo, first + 3, 2)), first,
    FIND("INV", memo, first + 1)),
  IFERROR(MID(memo, pos, 10), "No invoice no.")
)</t>
  </si>
  <si>
    <t xml:space="preserve">=LET(
  memo; A4;
  first; FIND("INV"; memo);
  pos; IF(ISNUMBER(--MID(memo; first + 3; 2)); first;
    FIND("INV"; memo; first + 1));
  IFERROR(MID(memo; pos; 10); "No invoice no.")
)</t>
  </si>
  <si>
    <t>INV26-0421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</si>
</sst>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fin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0" customWidth="1"/>
    <col min="2" max="2" width="37" customWidth="1"/>
    <col min="3"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cm="1">
        <f t="array" ref="C2">FIND(":", B2)</f>
        <v>13</v>
      </c>
      <c r="E2" s="16" t="s">
        <v>36</v>
      </c>
      <c r="F2"/>
    </row>
    <row r="3" ht="15" customHeight="1" spans="1:6" x14ac:dyDescent="0.25">
      <c r="A3" s="14" t="s">
        <v>34</v>
      </c>
      <c r="B3" s="14" t="s">
        <v>37</v>
      </c>
      <c r="E3"/>
      <c r="F3"/>
    </row>
    <row r="4" ht="15" customHeight="1" spans="1:6" x14ac:dyDescent="0.25">
      <c r="A4" s="14" t="s">
        <v>38</v>
      </c>
      <c r="B4" s="14" t="s">
        <v>39</v>
      </c>
      <c r="E4"/>
      <c r="F4"/>
    </row>
    <row r="5" ht="15" customHeight="1" spans="1:6" x14ac:dyDescent="0.25">
      <c r="A5" s="14" t="s">
        <v>40</v>
      </c>
      <c r="B5" s="14" t="s">
        <v>41</v>
      </c>
      <c r="E5"/>
      <c r="F5"/>
    </row>
    <row r="6" ht="15" customHeight="1" spans="5:6" x14ac:dyDescent="0.25">
      <c r="E6"/>
      <c r="F6"/>
    </row>
    <row r="7" ht="15" customHeight="1" x14ac:dyDescent="0.25"/>
    <row r="8" ht="15" customHeight="1" spans="5:6" x14ac:dyDescent="0.25">
      <c r="E8" s="17" t="s">
        <v>42</v>
      </c>
      <c r="F8" s="18" t="s">
        <v>43</v>
      </c>
    </row>
    <row r="9" ht="15" customHeight="1" spans="5:5" x14ac:dyDescent="0.25">
      <c r="E9" s="17" t="s">
        <v>44</v>
      </c>
    </row>
    <row r="10" ht="15" customHeight="1" spans="5:6" x14ac:dyDescent="0.25">
      <c r="E10" s="19" t="s">
        <v>45</v>
      </c>
      <c r="F10" s="20"/>
    </row>
    <row r="11" ht="15" customHeight="1" spans="5:5" x14ac:dyDescent="0.25">
      <c r="E11" s="17" t="s">
        <v>46</v>
      </c>
    </row>
    <row r="12" ht="15" customHeight="1" spans="5:6" x14ac:dyDescent="0.25">
      <c r="E12" s="19" t="s">
        <v>47</v>
      </c>
      <c r="F12" s="20"/>
    </row>
    <row r="13" ht="15" customHeight="1" spans="5:6" x14ac:dyDescent="0.25">
      <c r="E13" s="21" t="s">
        <v>48</v>
      </c>
      <c r="F13"/>
    </row>
    <row r="14" ht="15" customHeight="1" x14ac:dyDescent="0.25"/>
    <row r="15" ht="15" customHeight="1" spans="5:6" x14ac:dyDescent="0.25">
      <c r="E15" s="17" t="s">
        <v>49</v>
      </c>
      <c r="F15" s="22">
        <v>13</v>
      </c>
    </row>
    <row r="16" ht="15" customHeight="1" spans="5:6" x14ac:dyDescent="0.25">
      <c r="E16" s="17" t="s">
        <v>22</v>
      </c>
      <c r="F16" s="23"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0"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5"/>
  <sheetViews>
    <sheetView workbookViewId="0" zoomScale="100">
      <selection activeCell="D2" sqref="D2"/>
    </sheetView>
  </sheetViews>
  <sheetFormatPr defaultRowHeight="15" outlineLevelRow="0" outlineLevelCol="0" x14ac:dyDescent="55"/>
  <cols>
    <col min="1" max="1" width="12" customWidth="1"/>
    <col min="2" max="2" width="38" customWidth="1"/>
    <col min="3" max="3" width="13" customWidth="1"/>
    <col min="4" max="4" width="10" customWidth="1"/>
    <col min="5" max="5" width="3" customWidth="1"/>
    <col min="6" max="6" width="20" customWidth="1"/>
    <col min="7" max="7" width="48" customWidth="1"/>
  </cols>
  <sheetData>
    <row r="1" ht="21" customHeight="1" spans="1:7" x14ac:dyDescent="0.25">
      <c r="A1" s="11" t="s">
        <v>50</v>
      </c>
      <c r="B1" s="11" t="s">
        <v>31</v>
      </c>
      <c r="C1" s="24" t="s">
        <v>51</v>
      </c>
      <c r="D1" s="12" t="s">
        <v>52</v>
      </c>
      <c r="F1" s="13" t="s">
        <v>53</v>
      </c>
      <c r="G1"/>
    </row>
    <row r="2" ht="15" customHeight="1" spans="1:7" x14ac:dyDescent="0.25">
      <c r="A2" s="14" t="s">
        <v>54</v>
      </c>
      <c r="B2" s="14" t="s">
        <v>55</v>
      </c>
      <c r="C2" s="25">
        <v>4500</v>
      </c>
      <c r="D2" s="15" t="b" cm="1">
        <f t="array" ref="D2">ISNUMBER(FIND("MAN", B2))</f>
        <v>0</v>
      </c>
      <c r="F2" s="16" t="s">
        <v>56</v>
      </c>
      <c r="G2"/>
    </row>
    <row r="3" ht="15" customHeight="1" spans="1:7" x14ac:dyDescent="0.25">
      <c r="A3" s="14" t="s">
        <v>57</v>
      </c>
      <c r="B3" s="14" t="s">
        <v>58</v>
      </c>
      <c r="C3" s="25">
        <v>1210</v>
      </c>
      <c r="F3"/>
      <c r="G3"/>
    </row>
    <row r="4" ht="15" customHeight="1" spans="1:7" x14ac:dyDescent="0.25">
      <c r="A4" s="14" t="s">
        <v>59</v>
      </c>
      <c r="B4" s="14" t="s">
        <v>60</v>
      </c>
      <c r="C4" s="25">
        <v>18750</v>
      </c>
      <c r="F4"/>
      <c r="G4"/>
    </row>
    <row r="5" ht="15" customHeight="1" spans="1:7" x14ac:dyDescent="0.25">
      <c r="A5" s="14" t="s">
        <v>61</v>
      </c>
      <c r="B5" s="14" t="s">
        <v>62</v>
      </c>
      <c r="C5" s="25">
        <v>6300</v>
      </c>
      <c r="F5"/>
      <c r="G5"/>
    </row>
    <row r="6" ht="15" customHeight="1" x14ac:dyDescent="0.25"/>
    <row r="7" ht="15" customHeight="1" spans="6:7" x14ac:dyDescent="0.25">
      <c r="F7" s="17" t="s">
        <v>42</v>
      </c>
      <c r="G7" s="18" t="s">
        <v>63</v>
      </c>
    </row>
    <row r="8" ht="15" customHeight="1" spans="6:6" x14ac:dyDescent="0.25">
      <c r="F8" s="17" t="s">
        <v>44</v>
      </c>
    </row>
    <row r="9" ht="15" customHeight="1" spans="6:7" x14ac:dyDescent="0.25">
      <c r="F9" s="19" t="s">
        <v>64</v>
      </c>
      <c r="G9" s="20"/>
    </row>
    <row r="10" ht="15" customHeight="1" spans="6:6" x14ac:dyDescent="0.25">
      <c r="F10" s="17" t="s">
        <v>46</v>
      </c>
    </row>
    <row r="11" ht="15" customHeight="1" spans="6:7" x14ac:dyDescent="0.25">
      <c r="F11" s="19" t="s">
        <v>65</v>
      </c>
      <c r="G11" s="20"/>
    </row>
    <row r="12" ht="15" customHeight="1" spans="6:7" x14ac:dyDescent="0.25">
      <c r="F12" s="21" t="s">
        <v>48</v>
      </c>
      <c r="G12"/>
    </row>
    <row r="13" ht="15" customHeight="1" x14ac:dyDescent="0.25"/>
    <row r="14" ht="15" customHeight="1" spans="6:7" x14ac:dyDescent="0.25">
      <c r="F14" s="17" t="s">
        <v>49</v>
      </c>
      <c r="G14" s="9" t="b">
        <v>0</v>
      </c>
    </row>
    <row r="15" ht="15" customHeight="1" spans="6:7" x14ac:dyDescent="0.25">
      <c r="F15" s="17" t="s">
        <v>22</v>
      </c>
      <c r="G15" s="23" t="str" cm="1">
        <f t="array" ref="G15">IF(IF(ISERROR(D2)+ISERROR($G$14)=2,ERROR.TYPE(D2)=ERROR.TYPE($G$14),IF(ISERROR(D2)+ISERROR($G$14)=1,FALSE,IF(ISNUMBER(D2)*ISNUMBER($G$14)=1,ABS(D2-$G$14)&lt;=1E-9*(1+ABS($G$14)),EXACT(D2&amp;"",$G$14&amp;"")))),"OK","Differs")</f>
        <v>OK</v>
      </c>
    </row>
  </sheetData>
  <mergeCells count="5">
    <mergeCell ref="F1:G1"/>
    <mergeCell ref="F2:G5"/>
    <mergeCell ref="F9:G9"/>
    <mergeCell ref="F11:G11"/>
    <mergeCell ref="F12:G12"/>
  </mergeCells>
  <conditionalFormatting sqref="G15">
    <cfRule type="expression" dxfId="1" priority="1">
      <formula>G15&lt;&gt;"OK"</formula>
    </cfRule>
  </conditionalFormatting>
  <pageMargins left="0.5" right="0.5" top="0.6" bottom="0.6" header="0.3" footer="0.3"/>
  <pageSetup paperSize="9" orientation="landscape" scale="9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3" sqref="C3"/>
    </sheetView>
  </sheetViews>
  <sheetFormatPr defaultRowHeight="15" outlineLevelRow="0" outlineLevelCol="0" x14ac:dyDescent="55"/>
  <cols>
    <col min="1" max="1" width="15" customWidth="1"/>
    <col min="2" max="2" width="13" customWidth="1"/>
    <col min="3" max="3" width="18" customWidth="1"/>
    <col min="4" max="4" width="3" customWidth="1"/>
    <col min="5" max="5" width="20" customWidth="1"/>
    <col min="6" max="6" width="48" customWidth="1"/>
  </cols>
  <sheetData>
    <row r="1" ht="21" customHeight="1" spans="1:6" x14ac:dyDescent="0.25">
      <c r="A1" s="11" t="s">
        <v>50</v>
      </c>
      <c r="B1" s="24" t="s">
        <v>66</v>
      </c>
      <c r="C1" s="12" t="s">
        <v>67</v>
      </c>
      <c r="E1" s="13" t="s">
        <v>68</v>
      </c>
      <c r="F1"/>
    </row>
    <row r="2" ht="15" customHeight="1" spans="1:6" x14ac:dyDescent="0.25">
      <c r="A2" s="14" t="s">
        <v>69</v>
      </c>
      <c r="B2" s="25">
        <v>12100</v>
      </c>
      <c r="E2" s="16" t="s">
        <v>70</v>
      </c>
      <c r="F2"/>
    </row>
    <row r="3" ht="15" customHeight="1" spans="1:6" x14ac:dyDescent="0.25">
      <c r="A3" s="14" t="s">
        <v>71</v>
      </c>
      <c r="B3" s="25">
        <v>3025</v>
      </c>
      <c r="C3" s="15" t="str" cm="1">
        <f t="array" ref="C3">IFERROR(LEFT(A3, FIND("-", A3, FIND("-", A3) + 1) - 1), A3)</f>
        <v>BNK12-25</v>
      </c>
      <c r="E3"/>
      <c r="F3"/>
    </row>
    <row r="4" ht="15" customHeight="1" spans="1:6" x14ac:dyDescent="0.25">
      <c r="A4" s="14" t="s">
        <v>72</v>
      </c>
      <c r="B4" s="25">
        <v>-8450</v>
      </c>
      <c r="E4"/>
      <c r="F4"/>
    </row>
    <row r="5" ht="15" customHeight="1" spans="1:6" x14ac:dyDescent="0.25">
      <c r="A5" s="14" t="s">
        <v>73</v>
      </c>
      <c r="B5" s="25">
        <v>18250.75</v>
      </c>
      <c r="E5"/>
      <c r="F5"/>
    </row>
    <row r="6" ht="15" customHeight="1" x14ac:dyDescent="0.25"/>
    <row r="7" ht="15" customHeight="1" spans="5:6" x14ac:dyDescent="0.25">
      <c r="E7" s="17" t="s">
        <v>42</v>
      </c>
      <c r="F7" s="18" t="s">
        <v>74</v>
      </c>
    </row>
    <row r="8" ht="15" customHeight="1" spans="5:5" x14ac:dyDescent="0.25">
      <c r="E8" s="17" t="s">
        <v>44</v>
      </c>
    </row>
    <row r="9" ht="15" customHeight="1" spans="5:6" x14ac:dyDescent="0.25">
      <c r="E9" s="19" t="s">
        <v>75</v>
      </c>
      <c r="F9" s="20"/>
    </row>
    <row r="10" ht="15" customHeight="1" spans="5:5" x14ac:dyDescent="0.25">
      <c r="E10" s="17" t="s">
        <v>46</v>
      </c>
    </row>
    <row r="11" ht="15" customHeight="1" spans="5:6" x14ac:dyDescent="0.25">
      <c r="E11" s="19" t="s">
        <v>76</v>
      </c>
      <c r="F11" s="20"/>
    </row>
    <row r="12" ht="15" customHeight="1" spans="5:6" x14ac:dyDescent="0.25">
      <c r="E12" s="21" t="s">
        <v>48</v>
      </c>
      <c r="F12"/>
    </row>
    <row r="13" ht="15" customHeight="1" x14ac:dyDescent="0.25"/>
    <row r="14" ht="15" customHeight="1" spans="5:6" x14ac:dyDescent="0.25">
      <c r="E14" s="17" t="s">
        <v>49</v>
      </c>
      <c r="F14" s="9" t="s">
        <v>77</v>
      </c>
    </row>
    <row r="15" ht="15" customHeight="1" spans="5:6" x14ac:dyDescent="0.25">
      <c r="E15" s="17" t="s">
        <v>22</v>
      </c>
      <c r="F15" s="23" t="str" cm="1">
        <f t="array" ref="F15">IF(IF(ISERROR(C3)+ISERROR($F$14)=2,ERROR.TYPE(C3)=ERROR.TYPE($F$14),IF(ISERROR(C3)+ISERROR($F$14)=1,FALSE,IF(ISNUMBER(C3)*ISNUMBER($F$14)=1,ABS(C3-$F$14)&lt;=1E-9*(1+ABS($F$14)),EXACT(C3&amp;"",$F$14&amp;"")))),"OK","Differs")</f>
        <v>OK</v>
      </c>
    </row>
  </sheetData>
  <mergeCells count="5">
    <mergeCell ref="E1:F1"/>
    <mergeCell ref="E2:F5"/>
    <mergeCell ref="E9:F9"/>
    <mergeCell ref="E11:F11"/>
    <mergeCell ref="E12:F12"/>
  </mergeCells>
  <conditionalFormatting sqref="F15">
    <cfRule type="expression" dxfId="2"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7"/>
  <sheetViews>
    <sheetView workbookViewId="0" zoomScale="100">
      <selection activeCell="C4" sqref="C4"/>
    </sheetView>
  </sheetViews>
  <sheetFormatPr defaultRowHeight="15" outlineLevelRow="0" outlineLevelCol="0" x14ac:dyDescent="55"/>
  <cols>
    <col min="1" max="1" width="28" customWidth="1"/>
    <col min="2" max="3" width="12" customWidth="1"/>
    <col min="4" max="4" width="3" customWidth="1"/>
    <col min="5" max="5" width="20" customWidth="1"/>
    <col min="6" max="6" width="48" customWidth="1"/>
  </cols>
  <sheetData>
    <row r="1" ht="18" customHeight="1" spans="1:6" x14ac:dyDescent="0.25">
      <c r="A1" s="11" t="s">
        <v>78</v>
      </c>
      <c r="B1" s="24" t="s">
        <v>79</v>
      </c>
      <c r="C1" s="12" t="s">
        <v>80</v>
      </c>
      <c r="E1" s="13" t="s">
        <v>81</v>
      </c>
      <c r="F1"/>
    </row>
    <row r="2" ht="18" customHeight="1" spans="1:6" x14ac:dyDescent="0.25">
      <c r="A2" s="14" t="s">
        <v>82</v>
      </c>
      <c r="B2" s="25">
        <v>1210</v>
      </c>
      <c r="E2"/>
      <c r="F2"/>
    </row>
    <row r="3" ht="15" customHeight="1" spans="1:6" x14ac:dyDescent="0.25">
      <c r="A3" s="14" t="s">
        <v>83</v>
      </c>
      <c r="B3" s="25">
        <v>486.5</v>
      </c>
      <c r="E3" s="16" t="s">
        <v>84</v>
      </c>
      <c r="F3"/>
    </row>
    <row r="4" ht="15" customHeight="1" spans="1:6" x14ac:dyDescent="0.25">
      <c r="A4" s="14" t="s">
        <v>85</v>
      </c>
      <c r="B4" s="25">
        <v>3025</v>
      </c>
      <c r="C4" s="15" t="str" cm="1">
        <f t="array" ref="C4">_xlfn.LET(
  _xlpm.memo, A4,
  _xlpm.first, FIND("INV", _xlpm.memo),
  _xlpm.pos, IF(ISNUMBER(--MID(_xlpm.memo, _xlpm.first + 3, 2)), _xlpm.first, FIND("INV", _xlpm.memo, _xlpm.first + 1)),
  IFERROR(MID(_xlpm.memo, _xlpm.pos, 10), "No invoice no.")
)</f>
        <v>INV26-0421</v>
      </c>
      <c r="E4"/>
      <c r="F4"/>
    </row>
    <row r="5" ht="15" customHeight="1" spans="1:6" x14ac:dyDescent="0.25">
      <c r="A5" s="14" t="s">
        <v>86</v>
      </c>
      <c r="B5" s="25">
        <v>750</v>
      </c>
      <c r="E5"/>
      <c r="F5"/>
    </row>
    <row r="6" ht="15" customHeight="1" spans="5:6" x14ac:dyDescent="0.25">
      <c r="E6"/>
      <c r="F6"/>
    </row>
    <row r="7" ht="15" customHeight="1" spans="5:6" x14ac:dyDescent="0.25">
      <c r="E7"/>
      <c r="F7"/>
    </row>
    <row r="8" ht="15" customHeight="1" x14ac:dyDescent="0.25"/>
    <row r="9" ht="15" customHeight="1" spans="5:6" x14ac:dyDescent="0.25">
      <c r="E9" s="17" t="s">
        <v>42</v>
      </c>
      <c r="F9" s="18" t="s">
        <v>87</v>
      </c>
    </row>
    <row r="10" ht="15" customHeight="1" spans="5:5" x14ac:dyDescent="0.25">
      <c r="E10" s="17" t="s">
        <v>44</v>
      </c>
    </row>
    <row r="11" ht="15" customHeight="1" spans="5:6" x14ac:dyDescent="0.25">
      <c r="E11" s="19" t="s">
        <v>88</v>
      </c>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5" x14ac:dyDescent="0.25">
      <c r="E17" s="17" t="s">
        <v>46</v>
      </c>
    </row>
    <row r="18" ht="15" customHeight="1" spans="5:6" x14ac:dyDescent="0.25">
      <c r="E18" s="19" t="s">
        <v>89</v>
      </c>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0"/>
      <c r="F23" s="20"/>
    </row>
    <row r="24" ht="15" customHeight="1" spans="5:6" x14ac:dyDescent="0.25">
      <c r="E24" s="21" t="s">
        <v>48</v>
      </c>
      <c r="F24"/>
    </row>
    <row r="25" ht="15" customHeight="1" x14ac:dyDescent="0.25"/>
    <row r="26" ht="15" customHeight="1" spans="5:6" x14ac:dyDescent="0.25">
      <c r="E26" s="17" t="s">
        <v>49</v>
      </c>
      <c r="F26" s="9" t="s">
        <v>90</v>
      </c>
    </row>
    <row r="27" ht="15" customHeight="1" spans="5:6" x14ac:dyDescent="0.25">
      <c r="E27" s="17" t="s">
        <v>22</v>
      </c>
      <c r="F27" s="23" t="str" cm="1">
        <f t="array" ref="F27">IF(IF(ISERROR(C4)+ISERROR($F$26)=2,ERROR.TYPE(C4)=ERROR.TYPE($F$26),IF(ISERROR(C4)+ISERROR($F$26)=1,FALSE,IF(ISNUMBER(C4)*ISNUMBER($F$26)=1,ABS(C4-$F$26)&lt;=1E-9*(1+ABS($F$26)),EXACT(C4&amp;"",$F$26&amp;"")))),"OK","Differs")</f>
        <v>OK</v>
      </c>
    </row>
  </sheetData>
  <mergeCells count="5">
    <mergeCell ref="E1:F2"/>
    <mergeCell ref="E3:F7"/>
    <mergeCell ref="E11:F16"/>
    <mergeCell ref="E18:F23"/>
    <mergeCell ref="E24:F24"/>
  </mergeCells>
  <conditionalFormatting sqref="F27">
    <cfRule type="expression" dxfId="3" priority="1">
      <formula>F27&lt;&gt;"OK"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FIND: DivZero example workbook</dc:title>
  <dc:subject>Returns the position at which one text first occurs inside another, matching upper and lower case exactly.</dc:subject>
  <dc:description/>
  <dc:language>en-US</dc:language>
  <cp:keywords/>
  <cp:category/>
  <cp:lastModifiedBy>DivZero</cp:lastModifiedBy>
  <dcterms:created xsi:type="dcterms:W3CDTF">2026-10-23T15:24:05Z</dcterms:created>
  <dcterms:modified xsi:type="dcterms:W3CDTF">2026-10-23T15:24:05Z</dcterms:modified>
</cp:coreProperties>
</file>