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'Beginner'!$A$1:$F$16</definedName>
    <definedName name="_xlnm.Print_Area" localSheetId="2">'Intermediate'!$A$1:$G$19</definedName>
    <definedName name="_xlnm.Print_Area" localSheetId="3">'Advanced'!$A$1:$I$16</definedName>
    <definedName name="_xlnm.Print_Area" localSheetId="4">'Master'!$A$1:$G$35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<sst xmlns="http://schemas.openxmlformats.org/spreadsheetml/2006/main" count="142" uniqueCount="105">
  <si>
    <t>EXACT</t>
  </si>
  <si>
    <t>DivZero example workbook</t>
  </si>
  <si>
    <t>What it does</t>
  </si>
  <si>
    <t>Compares two texts character by character, including case, and returns TRUE only when they are identical.</t>
  </si>
  <si>
    <t>Formula page</t>
  </si>
  <si>
    <t>https://divzero.app/en/functions/exact/</t>
  </si>
  <si>
    <t>The examples in this file</t>
  </si>
  <si>
    <t>Beginner</t>
  </si>
  <si>
    <t>Check a retyped invoice number against the ledger</t>
  </si>
  <si>
    <t>Intermediate</t>
  </si>
  <si>
    <t>Match relation codes and ignore stray spaces</t>
  </si>
  <si>
    <t>Advanced</t>
  </si>
  <si>
    <t>Count manual MEM journal lines case-sensitively</t>
  </si>
  <si>
    <t>Master</t>
  </si>
  <si>
    <t>Exact duplicate invoice numbers with BYROW and FILTER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</si>
  <si>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</si>
  <si>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</si>
  <si>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</si>
  <si>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</si>
  <si>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</si>
  <si>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</si>
  <si>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</si>
  <si>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</si>
  <si>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</si>
  <si>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</si>
  <si>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</si>
  <si>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(BYROW, LAMBDA)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</si>
  <si>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</si>
  <si>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</si>
  <si>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</si>
  <si>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 in auditfile</t>
  </si>
  <si>
    <t>Invoice no. in specification</t>
  </si>
  <si>
    <t>Identical</t>
  </si>
  <si>
    <t>Beginner: Check a retyped invoice number against the ledger</t>
  </si>
  <si>
    <t>VRK25-0412a</t>
  </si>
  <si>
    <t>Veldhuis Installatie BV numbers its invoices with a suffix letter: VRK25-0413b is the original, VRK25-0413B a re-issued version. Sanne de Vries retyped the invoice numbers of the debiteuren specification next to the numbers in the auditfile, and you want to see per line whether the two match exactly. A plain = would say yes to every line.</t>
  </si>
  <si>
    <t>VRK25-0413b</t>
  </si>
  <si>
    <t>VRK25-0413B</t>
  </si>
  <si>
    <t>VRK25-0414</t>
  </si>
  <si>
    <t>INK25-0877a</t>
  </si>
  <si>
    <t>INK25-0877A</t>
  </si>
  <si>
    <t>INK25-0878</t>
  </si>
  <si>
    <t>Formula cell</t>
  </si>
  <si>
    <t>C3</t>
  </si>
  <si>
    <t>Formula (comma separators)</t>
  </si>
  <si>
    <t>=EXACT(A3, B3)</t>
  </si>
  <si>
    <t>Formula (semicolon separators)</t>
  </si>
  <si>
    <t>=EXACT(A3; B3)</t>
  </si>
  <si>
    <t>Plain text. The formula in the cell itself follows your Excel's separators.</t>
  </si>
  <si>
    <t>Expected result</t>
  </si>
  <si>
    <t>Entry no.</t>
  </si>
  <si>
    <t>Relation in aging list</t>
  </si>
  <si>
    <t>Relation in auditfile</t>
  </si>
  <si>
    <t>Same</t>
  </si>
  <si>
    <t>Intermediate: Match relation codes and ignore stray spaces</t>
  </si>
  <si>
    <t>25-0501</t>
  </si>
  <si>
    <t>D1001</t>
  </si>
  <si>
    <t xml:space="preserve">D1001 </t>
  </si>
  <si>
    <t>You reconcile the relation codes in the receivables and payables aging list with the codes in the auditfile. A difference in case, such as d1002 for D1002, points to a manual correction and you want to see it. A trailing space is noise from the export and is not worth a query. You clean both sides with TRIM and let EXACT judge what is left, so that only meaningful differences show up.</t>
  </si>
  <si>
    <t>25-0502</t>
  </si>
  <si>
    <t>D1002</t>
  </si>
  <si>
    <t>d1002</t>
  </si>
  <si>
    <t>25-0503</t>
  </si>
  <si>
    <t>C2001</t>
  </si>
  <si>
    <t>25-0504</t>
  </si>
  <si>
    <t>D1003</t>
  </si>
  <si>
    <t xml:space="preserve">d1003 </t>
  </si>
  <si>
    <t>25-0505</t>
  </si>
  <si>
    <t>C2002</t>
  </si>
  <si>
    <t>D2</t>
  </si>
  <si>
    <t>=EXACT(TRIM(B2), TRIM(C2))</t>
  </si>
  <si>
    <t>=EXACT(TRIM(B2); TRIM(C2))</t>
  </si>
  <si>
    <t>Dataset: C2 and C5 end with a space; the export of the auditfile pads some fields.</t>
  </si>
  <si>
    <t>Journal</t>
  </si>
  <si>
    <t>Amount</t>
  </si>
  <si>
    <t>Lines</t>
  </si>
  <si>
    <t>Advanced: Count manual MEM journal lines case-sensitively</t>
  </si>
  <si>
    <t>MEM</t>
  </si>
  <si>
    <t>25-1101</t>
  </si>
  <si>
    <t>For journal entry testing you need the number of manual lines in journal MEM. This client also has a journal mem for the automatic depreciation run, and an export artifact Mem. COUNTIF(A2:A8, "MEM") returns 5, because it folds case and counts all three spellings. EXACT inside SUMPRODUCT counts only the manual journal MEM.</t>
  </si>
  <si>
    <t>mem</t>
  </si>
  <si>
    <t>25-1102</t>
  </si>
  <si>
    <t>25-1103</t>
  </si>
  <si>
    <t>INK</t>
  </si>
  <si>
    <t>25-1104</t>
  </si>
  <si>
    <t>Mem</t>
  </si>
  <si>
    <t>25-1105</t>
  </si>
  <si>
    <t>25-1106</t>
  </si>
  <si>
    <t>VRK</t>
  </si>
  <si>
    <t>25-1107</t>
  </si>
  <si>
    <t>F2</t>
  </si>
  <si>
    <t>=SUMPRODUCT(--EXACT(A2:A8, E2))</t>
  </si>
  <si>
    <t>=SUMPRODUCT(--EXACT(A2:A8; E2))</t>
  </si>
  <si>
    <t>Invoice no.</t>
  </si>
  <si>
    <t>Booking date</t>
  </si>
  <si>
    <t>Duplicate invoice numbers</t>
  </si>
  <si>
    <t>Master: Exact duplicate invoice numbers with BYROW and FILTER</t>
  </si>
  <si>
    <t>F25-318a</t>
  </si>
  <si>
    <t>F25-318A</t>
  </si>
  <si>
    <t>In the payables list of supplier C2001 you look for duplicate invoice numbers as an indicator of double payments. This supplier issues F25-318a and F25-318A as two separate invoices, so only an identical spelling counts as a duplicate. Remove Duplicates and UNIQUE both fold case and would wrongly merge those two. You want the invoice numbers that occur more than once in exact spelling, each listed once, as a spilled report that updates when the list changes.</t>
  </si>
  <si>
    <t>KV-2217</t>
  </si>
  <si>
    <t>kv-2217</t>
  </si>
  <si>
    <t>D2:D4</t>
  </si>
  <si>
    <t xml:space="preserve">=LET(
  invoices, A2:A8,
  hits, BYROW(invoices, LAMBDA(t,
    SUMPRODUCT(--EXACT(invoices, t)))),
  firstAt, BYROW(invoices, LAMBDA(t, XMATCH(TRUE,
    EXACT(invoices, t)))),
  isFirst, firstAt = SEQUENCE(ROWS(invoices)),
  FILTER(invoices, (hits &gt; 1) * isFirst)
)</t>
  </si>
  <si>
    <t xml:space="preserve">=LET(
  invoices; A2:A8;
  hits; BYROW(invoices; LAMBDA(t;
    SUMPRODUCT(--EXACT(invoices; t))));
  firstAt; BYROW(invoices; LAMBDA(t; XMATCH(TRUE;
    EXACT(invoices; t))));
  isFirst; firstAt = SEQUENCE(ROWS(invoices));
  FILTER(invoices; (hits &gt; 1) * isFirst)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</si>
</sst>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0" xfId="0" applyFont="1" applyAlignment="1">
      <alignment horizontal="left" vertical="top" wrapText="1"/>
    </xf>
    <xf numFmtId="0" fontId="4" fillId="3" borderId="2"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2" borderId="1" xfId="0" applyFont="1" applyFill="1" applyBorder="1"/>
    <xf numFmtId="0" fontId="4" fillId="4" borderId="1" xfId="0" applyFont="1" applyFill="1" applyBorder="1" applyAlignment="1">
      <alignment horizontal="right" vertical="top" indent="1"/>
    </xf>
    <xf numFmtId="165"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ex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3" sqref="C3"/>
    </sheetView>
  </sheetViews>
  <sheetFormatPr defaultRowHeight="15" outlineLevelRow="0" outlineLevelCol="0" x14ac:dyDescent="55"/>
  <cols>
    <col min="1" max="1" width="27" customWidth="1"/>
    <col min="2" max="2" width="31" customWidth="1"/>
    <col min="3" max="3" width="11"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34</v>
      </c>
      <c r="E2" s="15" t="s">
        <v>35</v>
      </c>
      <c r="F2"/>
    </row>
    <row r="3" ht="15" customHeight="1" spans="1:6" x14ac:dyDescent="0.25">
      <c r="A3" s="14" t="s">
        <v>36</v>
      </c>
      <c r="B3" s="14" t="s">
        <v>37</v>
      </c>
      <c r="C3" s="16" t="b" cm="1">
        <f t="array" ref="C3">EXACT(A3, B3)</f>
        <v>0</v>
      </c>
      <c r="E3"/>
      <c r="F3"/>
    </row>
    <row r="4" ht="15" customHeight="1" spans="1:6" x14ac:dyDescent="0.25">
      <c r="A4" s="14" t="s">
        <v>38</v>
      </c>
      <c r="B4" s="14" t="s">
        <v>38</v>
      </c>
      <c r="E4"/>
      <c r="F4"/>
    </row>
    <row r="5" ht="15" customHeight="1" spans="1:6" x14ac:dyDescent="0.25">
      <c r="A5" s="14" t="s">
        <v>39</v>
      </c>
      <c r="B5" s="14" t="s">
        <v>40</v>
      </c>
      <c r="E5"/>
      <c r="F5"/>
    </row>
    <row r="6" ht="15" customHeight="1" spans="1:6" x14ac:dyDescent="0.25">
      <c r="A6" s="14" t="s">
        <v>41</v>
      </c>
      <c r="B6" s="14" t="s">
        <v>41</v>
      </c>
      <c r="E6"/>
      <c r="F6"/>
    </row>
    <row r="7" ht="15" customHeight="1" x14ac:dyDescent="0.25"/>
    <row r="8" ht="15" customHeight="1" spans="5:6" x14ac:dyDescent="0.25">
      <c r="E8" s="17" t="s">
        <v>42</v>
      </c>
      <c r="F8" s="18" t="s">
        <v>43</v>
      </c>
    </row>
    <row r="9" ht="15" customHeight="1" spans="5:5" x14ac:dyDescent="0.25">
      <c r="E9" s="17" t="s">
        <v>44</v>
      </c>
    </row>
    <row r="10" ht="15" customHeight="1" spans="5:6" x14ac:dyDescent="0.25">
      <c r="E10" s="19" t="s">
        <v>45</v>
      </c>
      <c r="F10" s="20"/>
    </row>
    <row r="11" ht="15" customHeight="1" spans="5:5" x14ac:dyDescent="0.25">
      <c r="E11" s="17" t="s">
        <v>46</v>
      </c>
    </row>
    <row r="12" ht="15" customHeight="1" spans="5:6" x14ac:dyDescent="0.25">
      <c r="E12" s="19" t="s">
        <v>47</v>
      </c>
      <c r="F12" s="20"/>
    </row>
    <row r="13" ht="15" customHeight="1" spans="5:6" x14ac:dyDescent="0.25">
      <c r="E13" s="21" t="s">
        <v>48</v>
      </c>
      <c r="F13"/>
    </row>
    <row r="14" ht="15" customHeight="1" x14ac:dyDescent="0.25"/>
    <row r="15" ht="15" customHeight="1" spans="5:6" x14ac:dyDescent="0.25">
      <c r="E15" s="17" t="s">
        <v>49</v>
      </c>
      <c r="F15" s="9" t="b">
        <v>0</v>
      </c>
    </row>
    <row r="16" ht="15" customHeight="1" spans="5:6" x14ac:dyDescent="0.25">
      <c r="E16" s="17" t="s">
        <v>22</v>
      </c>
      <c r="F16" s="22" t="str" cm="1">
        <f t="array" ref="F16">IF(IF(ISERROR(C3)+ISERROR($F$15)=2,ERROR.TYPE(C3)=ERROR.TYPE($F$15),IF(ISERROR(C3)+ISERROR($F$15)=1,FALSE,IF(ISNUMBER(C3)*ISNUMBER($F$15)=1,ABS(C3-$F$15)&lt;=1E-9*(1+ABS($F$15)),EXACT(C3&amp;"",$F$15&amp;"")))),"OK","Differs")</f>
        <v>OK</v>
      </c>
    </row>
  </sheetData>
  <mergeCells count="5">
    <mergeCell ref="E1:F1"/>
    <mergeCell ref="E2:F6"/>
    <mergeCell ref="E10:F10"/>
    <mergeCell ref="E12:F12"/>
    <mergeCell ref="E13:F13"/>
  </mergeCells>
  <conditionalFormatting sqref="F16">
    <cfRule type="expression" dxfId="0" priority="1">
      <formula>F16&lt;&gt;"OK"</formula>
    </cfRule>
  </conditionalFormatting>
  <pageMargins left="0.5" right="0.5" top="0.6" bottom="0.6" header="0.3" footer="0.3"/>
  <pageSetup paperSize="9" orientation="landscape" scale="9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2" customWidth="1"/>
    <col min="2" max="2" width="25" customWidth="1"/>
    <col min="3" max="3" width="24" customWidth="1"/>
    <col min="4" max="4" width="10" customWidth="1"/>
    <col min="5" max="5" width="3" customWidth="1"/>
    <col min="6" max="6" width="20" customWidth="1"/>
    <col min="7" max="7" width="48" customWidth="1"/>
  </cols>
  <sheetData>
    <row r="1" ht="21" customHeight="1" spans="1:7" x14ac:dyDescent="0.25">
      <c r="A1" s="11" t="s">
        <v>50</v>
      </c>
      <c r="B1" s="11" t="s">
        <v>51</v>
      </c>
      <c r="C1" s="11" t="s">
        <v>52</v>
      </c>
      <c r="D1" s="12" t="s">
        <v>53</v>
      </c>
      <c r="F1" s="13" t="s">
        <v>54</v>
      </c>
      <c r="G1"/>
    </row>
    <row r="2" ht="15" customHeight="1" spans="1:7" x14ac:dyDescent="0.25">
      <c r="A2" s="14" t="s">
        <v>55</v>
      </c>
      <c r="B2" s="14" t="s">
        <v>56</v>
      </c>
      <c r="C2" s="14" t="s">
        <v>57</v>
      </c>
      <c r="D2" s="16" t="b" cm="1">
        <f t="array" ref="D2">EXACT(TRIM(B2), TRIM(C2))</f>
        <v>1</v>
      </c>
      <c r="F2" s="15" t="s">
        <v>58</v>
      </c>
      <c r="G2"/>
    </row>
    <row r="3" ht="15" customHeight="1" spans="1:7" x14ac:dyDescent="0.25">
      <c r="A3" s="14" t="s">
        <v>59</v>
      </c>
      <c r="B3" s="14" t="s">
        <v>60</v>
      </c>
      <c r="C3" s="14" t="s">
        <v>61</v>
      </c>
      <c r="F3"/>
      <c r="G3"/>
    </row>
    <row r="4" ht="15" customHeight="1" spans="1:7" x14ac:dyDescent="0.25">
      <c r="A4" s="14" t="s">
        <v>62</v>
      </c>
      <c r="B4" s="14" t="s">
        <v>63</v>
      </c>
      <c r="C4" s="14" t="s">
        <v>63</v>
      </c>
      <c r="F4"/>
      <c r="G4"/>
    </row>
    <row r="5" ht="15" customHeight="1" spans="1:7" x14ac:dyDescent="0.25">
      <c r="A5" s="14" t="s">
        <v>64</v>
      </c>
      <c r="B5" s="14" t="s">
        <v>65</v>
      </c>
      <c r="C5" s="14" t="s">
        <v>66</v>
      </c>
      <c r="F5"/>
      <c r="G5"/>
    </row>
    <row r="6" ht="15" customHeight="1" spans="1:7" x14ac:dyDescent="0.25">
      <c r="A6" s="14" t="s">
        <v>67</v>
      </c>
      <c r="B6" s="14" t="s">
        <v>68</v>
      </c>
      <c r="C6" s="14" t="s">
        <v>68</v>
      </c>
      <c r="F6"/>
      <c r="G6"/>
    </row>
    <row r="7" ht="15" customHeight="1" x14ac:dyDescent="0.25"/>
    <row r="8" ht="15" customHeight="1" spans="6:7" x14ac:dyDescent="0.25">
      <c r="F8" s="17" t="s">
        <v>42</v>
      </c>
      <c r="G8" s="18" t="s">
        <v>69</v>
      </c>
    </row>
    <row r="9" ht="15" customHeight="1" spans="6:6" x14ac:dyDescent="0.25">
      <c r="F9" s="17" t="s">
        <v>44</v>
      </c>
    </row>
    <row r="10" ht="15" customHeight="1" spans="6:7" x14ac:dyDescent="0.25">
      <c r="F10" s="19" t="s">
        <v>70</v>
      </c>
      <c r="G10" s="20"/>
    </row>
    <row r="11" ht="15" customHeight="1" spans="6:6" x14ac:dyDescent="0.25">
      <c r="F11" s="17" t="s">
        <v>46</v>
      </c>
    </row>
    <row r="12" ht="15" customHeight="1" spans="6:7" x14ac:dyDescent="0.25">
      <c r="F12" s="19" t="s">
        <v>71</v>
      </c>
      <c r="G12" s="20"/>
    </row>
    <row r="13" ht="15" customHeight="1" spans="6:7" x14ac:dyDescent="0.25">
      <c r="F13" s="21" t="s">
        <v>48</v>
      </c>
      <c r="G13"/>
    </row>
    <row r="14" ht="15" customHeight="1" x14ac:dyDescent="0.25"/>
    <row r="15" ht="15" customHeight="1" spans="6:7" x14ac:dyDescent="0.25">
      <c r="F15" s="17" t="s">
        <v>49</v>
      </c>
      <c r="G15" s="9" t="b">
        <v>1</v>
      </c>
    </row>
    <row r="16" ht="15" customHeight="1" spans="6:7" x14ac:dyDescent="0.25">
      <c r="F16" s="17" t="s">
        <v>22</v>
      </c>
      <c r="G16" s="22"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5" t="s">
        <v>72</v>
      </c>
      <c r="G18"/>
    </row>
    <row r="19" ht="15" customHeight="1" spans="6:7" x14ac:dyDescent="0.25">
      <c r="F19"/>
      <c r="G19"/>
    </row>
  </sheetData>
  <mergeCells count="6">
    <mergeCell ref="F1:G1"/>
    <mergeCell ref="F2:G6"/>
    <mergeCell ref="F10:G10"/>
    <mergeCell ref="F12:G12"/>
    <mergeCell ref="F13:G13"/>
    <mergeCell ref="F18:G19"/>
  </mergeCells>
  <conditionalFormatting sqref="G16">
    <cfRule type="expression" dxfId="1" priority="1">
      <formula>G16&lt;&gt;"OK"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0" customWidth="1"/>
    <col min="2" max="2" width="12" customWidth="1"/>
    <col min="3" max="3" width="13" customWidth="1"/>
    <col min="5" max="6" width="10" customWidth="1"/>
    <col min="7" max="7" width="3" customWidth="1"/>
    <col min="8" max="8" width="20" customWidth="1"/>
    <col min="9" max="9" width="48" customWidth="1"/>
  </cols>
  <sheetData>
    <row r="1" ht="21" customHeight="1" spans="1:9" x14ac:dyDescent="0.25">
      <c r="A1" s="11" t="s">
        <v>73</v>
      </c>
      <c r="B1" s="11" t="s">
        <v>50</v>
      </c>
      <c r="C1" s="23" t="s">
        <v>74</v>
      </c>
      <c r="E1" s="12" t="s">
        <v>73</v>
      </c>
      <c r="F1" s="12" t="s">
        <v>75</v>
      </c>
      <c r="H1" s="13" t="s">
        <v>76</v>
      </c>
      <c r="I1"/>
    </row>
    <row r="2" ht="15" customHeight="1" spans="1:9" x14ac:dyDescent="0.25">
      <c r="A2" s="14" t="s">
        <v>77</v>
      </c>
      <c r="B2" s="14" t="s">
        <v>78</v>
      </c>
      <c r="C2" s="24">
        <v>4500</v>
      </c>
      <c r="E2" s="25" t="s">
        <v>77</v>
      </c>
      <c r="F2" s="16" cm="1">
        <f t="array" ref="F2">SUMPRODUCT(--EXACT(A2:A8, E2))</f>
        <v>3</v>
      </c>
      <c r="H2" s="15" t="s">
        <v>79</v>
      </c>
      <c r="I2"/>
    </row>
    <row r="3" ht="15" customHeight="1" spans="1:9" x14ac:dyDescent="0.25">
      <c r="A3" s="14" t="s">
        <v>80</v>
      </c>
      <c r="B3" s="14" t="s">
        <v>81</v>
      </c>
      <c r="C3" s="24">
        <v>1200</v>
      </c>
      <c r="H3"/>
      <c r="I3"/>
    </row>
    <row r="4" ht="15" customHeight="1" spans="1:9" x14ac:dyDescent="0.25">
      <c r="A4" s="14" t="s">
        <v>77</v>
      </c>
      <c r="B4" s="14" t="s">
        <v>82</v>
      </c>
      <c r="C4" s="24">
        <v>12000</v>
      </c>
      <c r="H4"/>
      <c r="I4"/>
    </row>
    <row r="5" ht="15" customHeight="1" spans="1:9" x14ac:dyDescent="0.25">
      <c r="A5" s="14" t="s">
        <v>83</v>
      </c>
      <c r="B5" s="14" t="s">
        <v>84</v>
      </c>
      <c r="C5" s="24">
        <v>850</v>
      </c>
      <c r="H5"/>
      <c r="I5"/>
    </row>
    <row r="6" ht="15" customHeight="1" spans="1:9" x14ac:dyDescent="0.25">
      <c r="A6" s="14" t="s">
        <v>85</v>
      </c>
      <c r="B6" s="14" t="s">
        <v>86</v>
      </c>
      <c r="C6" s="24">
        <v>300</v>
      </c>
      <c r="H6"/>
      <c r="I6"/>
    </row>
    <row r="7" ht="15" customHeight="1" spans="1:3" x14ac:dyDescent="0.25">
      <c r="A7" s="14" t="s">
        <v>77</v>
      </c>
      <c r="B7" s="14" t="s">
        <v>87</v>
      </c>
      <c r="C7" s="24">
        <v>2500</v>
      </c>
    </row>
    <row r="8" ht="15" customHeight="1" spans="1:9" x14ac:dyDescent="0.25">
      <c r="A8" s="14" t="s">
        <v>88</v>
      </c>
      <c r="B8" s="14" t="s">
        <v>89</v>
      </c>
      <c r="C8" s="24">
        <v>7200</v>
      </c>
      <c r="H8" s="17" t="s">
        <v>42</v>
      </c>
      <c r="I8" s="18" t="s">
        <v>90</v>
      </c>
    </row>
    <row r="9" ht="15" customHeight="1" spans="8:8" x14ac:dyDescent="0.25">
      <c r="H9" s="17" t="s">
        <v>44</v>
      </c>
    </row>
    <row r="10" ht="15" customHeight="1" spans="8:9" x14ac:dyDescent="0.25">
      <c r="H10" s="19" t="s">
        <v>91</v>
      </c>
      <c r="I10" s="20"/>
    </row>
    <row r="11" ht="15" customHeight="1" spans="8:8" x14ac:dyDescent="0.25">
      <c r="H11" s="17" t="s">
        <v>46</v>
      </c>
    </row>
    <row r="12" ht="15" customHeight="1" spans="8:9" x14ac:dyDescent="0.25">
      <c r="H12" s="19" t="s">
        <v>92</v>
      </c>
      <c r="I12" s="20"/>
    </row>
    <row r="13" ht="15" customHeight="1" spans="8:9" x14ac:dyDescent="0.25">
      <c r="H13" s="21" t="s">
        <v>48</v>
      </c>
      <c r="I13"/>
    </row>
    <row r="14" ht="15" customHeight="1" x14ac:dyDescent="0.25"/>
    <row r="15" ht="15" customHeight="1" spans="8:9" x14ac:dyDescent="0.25">
      <c r="H15" s="17" t="s">
        <v>49</v>
      </c>
      <c r="I15" s="26">
        <v>3</v>
      </c>
    </row>
    <row r="16" ht="15" customHeight="1" spans="8:9" x14ac:dyDescent="0.25">
      <c r="H16" s="17" t="s">
        <v>22</v>
      </c>
      <c r="I16" s="22" t="str" cm="1">
        <f t="array" ref="I16">IF(IF(ISERROR(F2)+ISERROR($I$15)=2,ERROR.TYPE(F2)=ERROR.TYPE($I$15),IF(ISERROR(F2)+ISERROR($I$15)=1,FALSE,IF(ISNUMBER(F2)*ISNUMBER($I$15)=1,ABS(F2-$I$15)&lt;=1E-9*(1+ABS($I$15)),EXACT(F2&amp;"",$I$15&amp;"")))),"OK","Differs")</f>
        <v>OK</v>
      </c>
    </row>
  </sheetData>
  <mergeCells count="5">
    <mergeCell ref="H1:I1"/>
    <mergeCell ref="H2:I6"/>
    <mergeCell ref="H10:I10"/>
    <mergeCell ref="H12:I12"/>
    <mergeCell ref="H13:I13"/>
  </mergeCells>
  <conditionalFormatting sqref="I16">
    <cfRule type="expression" dxfId="2" priority="1">
      <formula>I16&lt;&gt;"OK"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5"/>
  <sheetViews>
    <sheetView workbookViewId="0" zoomScale="100">
      <selection activeCell="D2" sqref="D2"/>
    </sheetView>
  </sheetViews>
  <sheetFormatPr defaultRowHeight="15" outlineLevelRow="0" outlineLevelCol="0" x14ac:dyDescent="55"/>
  <cols>
    <col min="1" max="1" width="14" customWidth="1"/>
    <col min="2" max="2" width="15" customWidth="1"/>
    <col min="4" max="4" width="27" customWidth="1"/>
    <col min="5" max="5" width="3" customWidth="1"/>
    <col min="6" max="6" width="20" customWidth="1"/>
    <col min="7" max="7" width="48" customWidth="1"/>
  </cols>
  <sheetData>
    <row r="1" ht="18" customHeight="1" spans="1:7" x14ac:dyDescent="0.25">
      <c r="A1" s="11" t="s">
        <v>93</v>
      </c>
      <c r="B1" s="11" t="s">
        <v>94</v>
      </c>
      <c r="D1" s="12" t="s">
        <v>95</v>
      </c>
      <c r="F1" s="13" t="s">
        <v>96</v>
      </c>
      <c r="G1"/>
    </row>
    <row r="2" ht="18" customHeight="1" spans="1:7" x14ac:dyDescent="0.25">
      <c r="A2" s="14" t="s">
        <v>97</v>
      </c>
      <c r="B2" s="27">
        <v>45989</v>
      </c>
      <c r="D2" s="16" t="str" cm="1">
        <f t="array" ref="D2:D4">_xlfn.LET(
  _xlpm.invoices, A2:A8,
  _xlpm.hits, _xlfn.BYROW(_xlpm.invoices, _xlfn.LAMBDA(_xlpm.t, SUMPRODUCT(--EXACT(_xlpm.invoices, _xlpm.t)))),
  _xlpm.firstAt, _xlfn.BYROW(_xlpm.invoices, _xlfn.LAMBDA(_xlpm.t, _xlfn.XMATCH(TRUE, EXACT(_xlpm.invoices, _xlpm.t)))),
  _xlpm.isFirst, _xlpm.firstAt = _xlfn.SEQUENCE(ROWS(_xlpm.invoices)),
  _xlfn._xlws.FILTER(_xlpm.invoices, (_xlpm.hits &gt; 1) * _xlpm.isFirst)
)</f>
        <v>F25-318a</v>
      </c>
      <c r="F2"/>
      <c r="G2"/>
    </row>
    <row r="3" ht="15" customHeight="1" spans="1:7" x14ac:dyDescent="0.25">
      <c r="A3" s="14" t="s">
        <v>98</v>
      </c>
      <c r="B3" s="27">
        <v>45989</v>
      </c>
      <c r="D3" s="28" t="s">
        <v>98</v>
      </c>
      <c r="F3" s="15" t="s">
        <v>99</v>
      </c>
      <c r="G3"/>
    </row>
    <row r="4" ht="15" customHeight="1" spans="1:7" x14ac:dyDescent="0.25">
      <c r="A4" s="14" t="s">
        <v>100</v>
      </c>
      <c r="B4" s="27">
        <v>45993</v>
      </c>
      <c r="D4" s="28" t="s">
        <v>100</v>
      </c>
      <c r="F4"/>
      <c r="G4"/>
    </row>
    <row r="5" ht="15" customHeight="1" spans="1:7" x14ac:dyDescent="0.25">
      <c r="A5" s="14" t="s">
        <v>97</v>
      </c>
      <c r="B5" s="27">
        <v>45996</v>
      </c>
      <c r="F5"/>
      <c r="G5"/>
    </row>
    <row r="6" ht="15" customHeight="1" spans="1:7" x14ac:dyDescent="0.25">
      <c r="A6" s="14" t="s">
        <v>101</v>
      </c>
      <c r="B6" s="27">
        <v>45996</v>
      </c>
      <c r="F6"/>
      <c r="G6"/>
    </row>
    <row r="7" ht="15" customHeight="1" spans="1:7" x14ac:dyDescent="0.25">
      <c r="A7" s="14" t="s">
        <v>100</v>
      </c>
      <c r="B7" s="27">
        <v>46003</v>
      </c>
      <c r="F7"/>
      <c r="G7"/>
    </row>
    <row r="8" ht="15" customHeight="1" spans="1:7" x14ac:dyDescent="0.25">
      <c r="A8" s="14" t="s">
        <v>98</v>
      </c>
      <c r="B8" s="27">
        <v>46010</v>
      </c>
      <c r="F8"/>
      <c r="G8"/>
    </row>
    <row r="9" ht="15" customHeight="1" spans="6:7" x14ac:dyDescent="0.25">
      <c r="F9"/>
      <c r="G9"/>
    </row>
    <row r="10" ht="15" customHeight="1" x14ac:dyDescent="0.25"/>
    <row r="11" ht="15" customHeight="1" spans="6:7" x14ac:dyDescent="0.25">
      <c r="F11" s="17" t="s">
        <v>42</v>
      </c>
      <c r="G11" s="18" t="s">
        <v>102</v>
      </c>
    </row>
    <row r="12" ht="15" customHeight="1" spans="6:6" x14ac:dyDescent="0.25">
      <c r="F12" s="17" t="s">
        <v>44</v>
      </c>
    </row>
    <row r="13" ht="15" customHeight="1" spans="6:7" x14ac:dyDescent="0.25">
      <c r="F13" s="19" t="s">
        <v>103</v>
      </c>
      <c r="G13" s="20"/>
    </row>
    <row r="14" ht="15" customHeight="1" spans="6:7" x14ac:dyDescent="0.25">
      <c r="F14" s="20"/>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7" x14ac:dyDescent="0.25">
      <c r="F19" s="20"/>
      <c r="G19" s="20"/>
    </row>
    <row r="20" ht="15" customHeight="1" spans="6:7" x14ac:dyDescent="0.25">
      <c r="F20" s="20"/>
      <c r="G20" s="20"/>
    </row>
    <row r="21" ht="15" customHeight="1" spans="6:6" x14ac:dyDescent="0.25">
      <c r="F21" s="17" t="s">
        <v>46</v>
      </c>
    </row>
    <row r="22" ht="15" customHeight="1" spans="6:7" x14ac:dyDescent="0.25">
      <c r="F22" s="19" t="s">
        <v>104</v>
      </c>
      <c r="G22" s="20"/>
    </row>
    <row r="23" ht="15" customHeight="1" spans="6:7" x14ac:dyDescent="0.25">
      <c r="F23" s="20"/>
      <c r="G23" s="20"/>
    </row>
    <row r="24" ht="15" customHeight="1" spans="6:7" x14ac:dyDescent="0.25">
      <c r="F24" s="20"/>
      <c r="G24" s="20"/>
    </row>
    <row r="25" ht="15" customHeight="1" spans="6:7" x14ac:dyDescent="0.25">
      <c r="F25" s="20"/>
      <c r="G25" s="20"/>
    </row>
    <row r="26" ht="15" customHeight="1" spans="6:7" x14ac:dyDescent="0.25">
      <c r="F26" s="20"/>
      <c r="G26" s="20"/>
    </row>
    <row r="27" ht="15" customHeight="1" spans="6:7" x14ac:dyDescent="0.25">
      <c r="F27" s="20"/>
      <c r="G27" s="20"/>
    </row>
    <row r="28" ht="15" customHeight="1" spans="6:7" x14ac:dyDescent="0.25">
      <c r="F28" s="20"/>
      <c r="G28" s="20"/>
    </row>
    <row r="29" ht="15" customHeight="1" spans="6:7" x14ac:dyDescent="0.25">
      <c r="F29" s="20"/>
      <c r="G29" s="20"/>
    </row>
    <row r="30" ht="15" customHeight="1" spans="6:7" x14ac:dyDescent="0.25">
      <c r="F30" s="21" t="s">
        <v>48</v>
      </c>
      <c r="G30"/>
    </row>
    <row r="31" ht="15" customHeight="1" x14ac:dyDescent="0.25"/>
    <row r="32" ht="15" customHeight="1" spans="6:7" x14ac:dyDescent="0.25">
      <c r="F32" s="17" t="s">
        <v>49</v>
      </c>
      <c r="G32" s="9" t="s">
        <v>97</v>
      </c>
    </row>
    <row r="33" ht="15" customHeight="1" spans="7:7" x14ac:dyDescent="0.25">
      <c r="G33" s="9" t="s">
        <v>98</v>
      </c>
    </row>
    <row r="34" ht="15" customHeight="1" spans="7:7" x14ac:dyDescent="0.25">
      <c r="G34" s="9" t="s">
        <v>100</v>
      </c>
    </row>
    <row r="35" ht="15" customHeight="1" spans="6:7" x14ac:dyDescent="0.25">
      <c r="F35" s="17" t="s">
        <v>22</v>
      </c>
      <c r="G35" s="22" t="str" cm="1">
        <f t="array" ref="G35">IF(SUMPRODUCT(--NOT(IF(ISERROR(D2:D4)+ISERROR($G$32:$G$34)=2,ERROR.TYPE(D2:D4)=ERROR.TYPE($G$32:$G$34),IF(ISERROR(D2:D4)+ISERROR($G$32:$G$34)=1,FALSE,IF(ISNUMBER(D2:D4)*ISNUMBER($G$32:$G$34)=1,ABS(D2:D4-$G$32:$G$34)&lt;=1E-9*(1+ABS($G$32:$G$34)),EXACT(D2:D4&amp;"",$G$32:$G$34&amp;""))))))=0,"OK","Differs")</f>
        <v>OK</v>
      </c>
    </row>
  </sheetData>
  <mergeCells count="5">
    <mergeCell ref="F1:G2"/>
    <mergeCell ref="F3:G9"/>
    <mergeCell ref="F13:G20"/>
    <mergeCell ref="F22:G29"/>
    <mergeCell ref="F30:G30"/>
  </mergeCells>
  <conditionalFormatting sqref="G35">
    <cfRule type="expression" dxfId="3" priority="1">
      <formula>G35&lt;&gt;"OK"</formula>
    </cfRule>
  </conditionalFormatting>
  <pageMargins left="0.5" right="0.5" top="0.6" bottom="0.6" header="0.3" footer="0.3"/>
  <pageSetup paperSize="9" orientation="landscape" scale="92"/>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EXACT: DivZero example workbook</dc:title>
  <dc:subject>Compares two texts character by character, including case, and returns TRUE only when they are identical.</dc:subject>
  <dc:description/>
  <dc:language>en-US</dc:language>
  <cp:keywords/>
  <cp:category/>
  <cp:lastModifiedBy>DivZero</cp:lastModifiedBy>
  <dcterms:created xsi:type="dcterms:W3CDTF">2026-10-23T15:24:04Z</dcterms:created>
  <dcterms:modified xsi:type="dcterms:W3CDTF">2026-10-23T15:24:04Z</dcterms:modified>
</cp:coreProperties>
</file>