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'Beginner'!$A$1:$F$13</definedName>
    <definedName name="_xlnm.Print_Area" localSheetId="2">'Intermediate'!$A$1:$G$19</definedName>
    <definedName name="_xlnm.Print_Area" localSheetId="3">'Advanced'!$A$1:$F$17</definedName>
    <definedName name="_xlnm.Print_Area" localSheetId="4">'Master'!$A$1:$G$29</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<sst xmlns="http://schemas.openxmlformats.org/spreadsheetml/2006/main" count="110" uniqueCount="84">
  <si>
    <t>DAY</t>
  </si>
  <si>
    <t>DivZero example workbook</t>
  </si>
  <si>
    <t>What it does</t>
  </si>
  <si>
    <t>Returns the day of the month, a number from 1 to 31, from a date.</t>
  </si>
  <si>
    <t>Formula page</t>
  </si>
  <si>
    <t>https://divzero.app/en/functions/day/</t>
  </si>
  <si>
    <t>The examples in this file</t>
  </si>
  <si>
    <t>Beginner</t>
  </si>
  <si>
    <t>Read the posting day of a journal entry</t>
  </si>
  <si>
    <t>Intermediate</t>
  </si>
  <si>
    <t>Show the value day of bank lines, with a message for missing dates</t>
  </si>
  <si>
    <t>Advanced</t>
  </si>
  <si>
    <t>Flag month-end postings that fall on a weekend</t>
  </si>
  <si>
    <t>Master</t>
  </si>
  <si>
    <t>Take the posting day from mixed real and text dates</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</si>
  <si>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</si>
  <si>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</si>
  <si>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</si>
  <si>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</si>
  <si>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</si>
  <si>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</si>
  <si>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</si>
  <si>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</si>
  <si>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</si>
  <si>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</si>
  <si>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</si>
  <si>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</si>
  <si>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</si>
  <si>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</si>
  <si>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</si>
  <si>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Entry</t>
  </si>
  <si>
    <t>Posting date</t>
  </si>
  <si>
    <t>Day</t>
  </si>
  <si>
    <t>Beginner: Read the posting day of a journal entry</t>
  </si>
  <si>
    <t>25-1301</t>
  </si>
  <si>
    <t>In the XAF auditfile of Veldhuis Installatie BV every entry has a posting date. For your journal entry testing you want the day of the month on which each entry was posted, so you can see how many were booked in the last days of a period.</t>
  </si>
  <si>
    <t>25-1302</t>
  </si>
  <si>
    <t>25-1303</t>
  </si>
  <si>
    <t>25-1304</t>
  </si>
  <si>
    <t>Formula cell</t>
  </si>
  <si>
    <t>C2</t>
  </si>
  <si>
    <t>=DAY(B2)</t>
  </si>
  <si>
    <t>Plain text. The formula in the cell itself follows your Excel's separators.</t>
  </si>
  <si>
    <t>Expected result</t>
  </si>
  <si>
    <t>Line</t>
  </si>
  <si>
    <t>Value date</t>
  </si>
  <si>
    <t>Amount</t>
  </si>
  <si>
    <t>Intermediate: Show the value day of bank lines, with a message for missing dates</t>
  </si>
  <si>
    <t>B-0211</t>
  </si>
  <si>
    <t>B-0212</t>
  </si>
  <si>
    <t>For the cut-off test on the bank statement you want the day of the month of each value date. One line in the extract has no value date yet. Without a guard, DAY would turn that empty cell into a 0 and the line would look like a valid but strange date, so the sheet should say that the date is missing.</t>
  </si>
  <si>
    <t>B-0213</t>
  </si>
  <si>
    <t>B-0214</t>
  </si>
  <si>
    <t>B-0215</t>
  </si>
  <si>
    <t>D2</t>
  </si>
  <si>
    <t>Formula (comma separators)</t>
  </si>
  <si>
    <t>=IF(B2 = "", "No value date", DAY(B2))</t>
  </si>
  <si>
    <t>Formula (semicolon separators)</t>
  </si>
  <si>
    <t>=IF(B2 = ""; "No value date"; DAY(B2))</t>
  </si>
  <si>
    <t>Dataset: B4 is empty: the bank has not reported a value date for line B-0213 yet.</t>
  </si>
  <si>
    <t>Test</t>
  </si>
  <si>
    <t>Advanced: Flag month-end postings that fall on a weekend</t>
  </si>
  <si>
    <t>25-0610</t>
  </si>
  <si>
    <t>In your journal entry testing, manual entries posted on the last day of a month that falls on a Saturday or Sunday deserve a closer look: nobody is at the office to approve them. You need one formula that recognizes a month-end date, whatever the month length, and checks the day of the week.</t>
  </si>
  <si>
    <t>25-0611</t>
  </si>
  <si>
    <t>25-0612</t>
  </si>
  <si>
    <t>25-0613</t>
  </si>
  <si>
    <t>25-0614</t>
  </si>
  <si>
    <t xml:space="preserve">=IF(AND(DAY(B2 + 1) = 1, WEEKDAY(B2, 2) &gt; 5),
  "Weekend month end", "OK")</t>
  </si>
  <si>
    <t xml:space="preserve">=IF(AND(DAY(B2 + 1) = 1; WEEKDAY(B2; 2) &gt; 5);
  "Weekend month end"; "OK")</t>
  </si>
  <si>
    <t>Weekend month end</t>
  </si>
  <si>
    <t>Posting date as received</t>
  </si>
  <si>
    <t>Master: Take the posting day from mixed real and text dates</t>
  </si>
  <si>
    <t>25-0911</t>
  </si>
  <si>
    <t>30-12-2025</t>
  </si>
  <si>
    <t>A bank interface delivers posting dates partly as real dates and partly as text in the layout dd-mm-yyyy, depending on the file. You need the day of the month for every row, and the result must not change when a colleague opens the sheet with a different regional setting. DAY on the text cells would give #VALUE! or a different day depending on the setting.</t>
  </si>
  <si>
    <t>25-0912</t>
  </si>
  <si>
    <t>25-0913</t>
  </si>
  <si>
    <t>02-01-2026</t>
  </si>
  <si>
    <t>25-0914</t>
  </si>
  <si>
    <t>25-0915</t>
  </si>
  <si>
    <t xml:space="preserve">=LET(
  raw, B2,
  posted, IF(ISNUMBER(raw), raw, DATE(RIGHT(raw, 4),
    MID(raw, 4, 2), LEFT(raw, 2))),
  DAY(posted)
)</t>
  </si>
  <si>
    <t xml:space="preserve">=LET(
  raw; B2;
  posted; IF(ISNUMBER(raw); raw; DATE(RIGHT(raw; 4);
    MID(raw; 4; 2); LEFT(raw; 2)));
  DAY(posted)
)</t>
  </si>
  <si>
    <t>Dataset: B2 and B4 are text in the layout dd-mm-yyyy. B3, B5 and B6 are real dates.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</si>
</sst>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 mmm yyyy"/>
    <numFmt numFmtId="165"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7">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4" fillId="4" borderId="1" xfId="0" applyFont="1" applyFill="1" applyBorder="1" applyAlignment="1">
      <alignment horizontal="right" vertical="top" indent="1"/>
    </xf>
    <xf numFmtId="0" fontId="9" fillId="5" borderId="1" xfId="0" applyFont="1" applyFill="1" applyBorder="1" applyAlignment="1">
      <alignment horizontal="left" vertical="top" indent="1"/>
    </xf>
    <xf numFmtId="0" fontId="3" fillId="6" borderId="3" xfId="0" applyFont="1" applyFill="1" applyBorder="1" applyAlignment="1">
      <alignment horizontal="right" vertical="center"/>
    </xf>
    <xf numFmtId="165" fontId="4" fillId="0" borderId="1" xfId="0" applyNumberFormat="1" applyFont="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da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3"/>
  <sheetViews>
    <sheetView workbookViewId="0" zoomScale="100">
      <selection activeCell="C2" sqref="C2"/>
    </sheetView>
  </sheetViews>
  <sheetFormatPr defaultRowHeight="15" outlineLevelRow="0" outlineLevelCol="0" x14ac:dyDescent="55"/>
  <cols>
    <col min="1" max="1" width="10" customWidth="1"/>
    <col min="2" max="2" width="15" customWidth="1"/>
    <col min="3" max="3" width="10" customWidth="1"/>
    <col min="4" max="4" width="3" customWidth="1"/>
    <col min="5" max="5" width="20" customWidth="1"/>
    <col min="6" max="6" width="48" customWidth="1"/>
  </cols>
  <sheetData>
    <row r="1" ht="21" customHeight="1" spans="1:6" x14ac:dyDescent="0.25">
      <c r="A1" s="11" t="s">
        <v>30</v>
      </c>
      <c r="B1" s="11" t="s">
        <v>31</v>
      </c>
      <c r="C1" s="12" t="s">
        <v>32</v>
      </c>
      <c r="E1" s="13" t="s">
        <v>33</v>
      </c>
      <c r="F1"/>
    </row>
    <row r="2" ht="15" customHeight="1" spans="1:6" x14ac:dyDescent="0.25">
      <c r="A2" s="14" t="s">
        <v>34</v>
      </c>
      <c r="B2" s="15">
        <v>46020</v>
      </c>
      <c r="C2" s="16" cm="1">
        <f t="array" ref="C2">DAY(B2)</f>
        <v>29</v>
      </c>
      <c r="E2" s="17" t="s">
        <v>35</v>
      </c>
      <c r="F2"/>
    </row>
    <row r="3" ht="15" customHeight="1" spans="1:6" x14ac:dyDescent="0.25">
      <c r="A3" s="14" t="s">
        <v>36</v>
      </c>
      <c r="B3" s="15">
        <v>46022</v>
      </c>
      <c r="E3"/>
      <c r="F3"/>
    </row>
    <row r="4" ht="15" customHeight="1" spans="1:6" x14ac:dyDescent="0.25">
      <c r="A4" s="14" t="s">
        <v>37</v>
      </c>
      <c r="B4" s="15">
        <v>46024</v>
      </c>
      <c r="E4"/>
      <c r="F4"/>
    </row>
    <row r="5" ht="15" customHeight="1" spans="1:6" x14ac:dyDescent="0.25">
      <c r="A5" s="14" t="s">
        <v>38</v>
      </c>
      <c r="B5" s="15">
        <v>46037</v>
      </c>
      <c r="E5"/>
      <c r="F5"/>
    </row>
    <row r="6" ht="15" customHeight="1" x14ac:dyDescent="0.25"/>
    <row r="7" ht="15" customHeight="1" spans="5:6" x14ac:dyDescent="0.25">
      <c r="E7" s="18" t="s">
        <v>39</v>
      </c>
      <c r="F7" s="19" t="s">
        <v>40</v>
      </c>
    </row>
    <row r="8" ht="15" customHeight="1" spans="5:5" x14ac:dyDescent="0.25">
      <c r="E8" s="18" t="s">
        <v>18</v>
      </c>
    </row>
    <row r="9" ht="15" customHeight="1" spans="5:6" x14ac:dyDescent="0.25">
      <c r="E9" s="20" t="s">
        <v>41</v>
      </c>
      <c r="F9" s="21"/>
    </row>
    <row r="10" ht="15" customHeight="1" spans="5:6" x14ac:dyDescent="0.25">
      <c r="E10" s="22" t="s">
        <v>42</v>
      </c>
      <c r="F10"/>
    </row>
    <row r="11" ht="15" customHeight="1" x14ac:dyDescent="0.25"/>
    <row r="12" ht="15" customHeight="1" spans="5:6" x14ac:dyDescent="0.25">
      <c r="E12" s="18" t="s">
        <v>43</v>
      </c>
      <c r="F12" s="23">
        <v>29</v>
      </c>
    </row>
    <row r="13" ht="15" customHeight="1" spans="5:6" x14ac:dyDescent="0.25">
      <c r="E13" s="18" t="s">
        <v>22</v>
      </c>
      <c r="F13" s="24" t="str" cm="1">
        <f t="array" ref="F13">IF(IF(ISERROR(C2)+ISERROR($F$12)=2,ERROR.TYPE(C2)=ERROR.TYPE($F$12),IF(ISERROR(C2)+ISERROR($F$12)=1,FALSE,IF(ISNUMBER(C2)*ISNUMBER($F$12)=1,ABS(C2-$F$12)&lt;=1E-9*(1+ABS($F$12)),EXACT(C2&amp;"",$F$12&amp;"")))),"OK","Differs")</f>
        <v>OK</v>
      </c>
    </row>
  </sheetData>
  <mergeCells count="4">
    <mergeCell ref="E1:F1"/>
    <mergeCell ref="E2:F5"/>
    <mergeCell ref="E9:F9"/>
    <mergeCell ref="E10:F10"/>
  </mergeCells>
  <conditionalFormatting sqref="F13">
    <cfRule type="expression" dxfId="0" priority="1">
      <formula>F13&lt;&gt;"OK"</formula>
    </cfRule>
  </conditionalFormatting>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9"/>
  <sheetViews>
    <sheetView workbookViewId="0" zoomScale="100">
      <selection activeCell="D2" sqref="D2"/>
    </sheetView>
  </sheetViews>
  <sheetFormatPr defaultRowHeight="15" outlineLevelRow="0" outlineLevelCol="0" x14ac:dyDescent="55"/>
  <cols>
    <col min="1" max="1" width="10" customWidth="1"/>
    <col min="2" max="2" width="14" customWidth="1"/>
    <col min="3" max="3" width="13" customWidth="1"/>
    <col min="4" max="4" width="10" customWidth="1"/>
    <col min="5" max="5" width="3" customWidth="1"/>
    <col min="6" max="6" width="20" customWidth="1"/>
    <col min="7" max="7" width="48" customWidth="1"/>
  </cols>
  <sheetData>
    <row r="1" ht="18" customHeight="1" spans="1:7" x14ac:dyDescent="0.25">
      <c r="A1" s="11" t="s">
        <v>44</v>
      </c>
      <c r="B1" s="11" t="s">
        <v>45</v>
      </c>
      <c r="C1" s="25" t="s">
        <v>46</v>
      </c>
      <c r="D1" s="12" t="s">
        <v>32</v>
      </c>
      <c r="F1" s="13" t="s">
        <v>47</v>
      </c>
      <c r="G1"/>
    </row>
    <row r="2" ht="18" customHeight="1" spans="1:7" x14ac:dyDescent="0.25">
      <c r="A2" s="14" t="s">
        <v>48</v>
      </c>
      <c r="B2" s="15">
        <v>46021</v>
      </c>
      <c r="C2" s="26">
        <v>4200</v>
      </c>
      <c r="D2" s="16" cm="1">
        <f t="array" ref="D2">IF(B2 = "", "No value date", DAY(B2))</f>
        <v>30</v>
      </c>
      <c r="F2"/>
      <c r="G2"/>
    </row>
    <row r="3" ht="15" customHeight="1" spans="1:7" x14ac:dyDescent="0.25">
      <c r="A3" s="14" t="s">
        <v>49</v>
      </c>
      <c r="B3" s="15">
        <v>46022</v>
      </c>
      <c r="C3" s="26">
        <v>1850.25</v>
      </c>
      <c r="F3" s="17" t="s">
        <v>50</v>
      </c>
      <c r="G3"/>
    </row>
    <row r="4" ht="15" customHeight="1" spans="1:7" x14ac:dyDescent="0.25">
      <c r="A4" s="14" t="s">
        <v>51</v>
      </c>
      <c r="B4" s="14"/>
      <c r="C4" s="26">
        <v>960</v>
      </c>
      <c r="F4"/>
      <c r="G4"/>
    </row>
    <row r="5" ht="15" customHeight="1" spans="1:7" x14ac:dyDescent="0.25">
      <c r="A5" s="14" t="s">
        <v>52</v>
      </c>
      <c r="B5" s="15">
        <v>46024</v>
      </c>
      <c r="C5" s="26">
        <v>12400</v>
      </c>
      <c r="F5"/>
      <c r="G5"/>
    </row>
    <row r="6" ht="15" customHeight="1" spans="1:7" x14ac:dyDescent="0.25">
      <c r="A6" s="14" t="s">
        <v>53</v>
      </c>
      <c r="B6" s="15">
        <v>46027</v>
      </c>
      <c r="C6" s="26">
        <v>730.5</v>
      </c>
      <c r="F6"/>
      <c r="G6"/>
    </row>
    <row r="7" ht="15" customHeight="1" x14ac:dyDescent="0.25"/>
    <row r="8" ht="15" customHeight="1" spans="6:7" x14ac:dyDescent="0.25">
      <c r="F8" s="18" t="s">
        <v>39</v>
      </c>
      <c r="G8" s="19" t="s">
        <v>54</v>
      </c>
    </row>
    <row r="9" ht="15" customHeight="1" spans="6:6" x14ac:dyDescent="0.25">
      <c r="F9" s="18" t="s">
        <v>55</v>
      </c>
    </row>
    <row r="10" ht="15" customHeight="1" spans="6:7" x14ac:dyDescent="0.25">
      <c r="F10" s="20" t="s">
        <v>56</v>
      </c>
      <c r="G10" s="21"/>
    </row>
    <row r="11" ht="15" customHeight="1" spans="6:6" x14ac:dyDescent="0.25">
      <c r="F11" s="18" t="s">
        <v>57</v>
      </c>
    </row>
    <row r="12" ht="15" customHeight="1" spans="6:7" x14ac:dyDescent="0.25">
      <c r="F12" s="20" t="s">
        <v>58</v>
      </c>
      <c r="G12" s="21"/>
    </row>
    <row r="13" ht="15" customHeight="1" spans="6:7" x14ac:dyDescent="0.25">
      <c r="F13" s="22" t="s">
        <v>42</v>
      </c>
      <c r="G13"/>
    </row>
    <row r="14" ht="15" customHeight="1" x14ac:dyDescent="0.25"/>
    <row r="15" ht="15" customHeight="1" spans="6:7" x14ac:dyDescent="0.25">
      <c r="F15" s="18" t="s">
        <v>43</v>
      </c>
      <c r="G15" s="23">
        <v>30</v>
      </c>
    </row>
    <row r="16" ht="15" customHeight="1" spans="6:7" x14ac:dyDescent="0.25">
      <c r="F16" s="18" t="s">
        <v>22</v>
      </c>
      <c r="G16" s="24" t="str" cm="1">
        <f t="array" ref="G16">IF(IF(ISERROR(D2)+ISERROR($G$15)=2,ERROR.TYPE(D2)=ERROR.TYPE($G$15),IF(ISERROR(D2)+ISERROR($G$15)=1,FALSE,IF(ISNUMBER(D2)*ISNUMBER($G$15)=1,ABS(D2-$G$15)&lt;=1E-9*(1+ABS($G$15)),EXACT(D2&amp;"",$G$15&amp;"")))),"OK","Differs")</f>
        <v>OK</v>
      </c>
    </row>
    <row r="17" ht="15" customHeight="1" x14ac:dyDescent="0.25"/>
    <row r="18" ht="15" customHeight="1" spans="6:7" x14ac:dyDescent="0.25">
      <c r="F18" s="17" t="s">
        <v>59</v>
      </c>
      <c r="G18"/>
    </row>
    <row r="19" ht="15" customHeight="1" spans="6:7" x14ac:dyDescent="0.25">
      <c r="F19"/>
      <c r="G19"/>
    </row>
  </sheetData>
  <mergeCells count="6">
    <mergeCell ref="F1:G2"/>
    <mergeCell ref="F3:G6"/>
    <mergeCell ref="F10:G10"/>
    <mergeCell ref="F12:G12"/>
    <mergeCell ref="F13:G13"/>
    <mergeCell ref="F18:G19"/>
  </mergeCells>
  <conditionalFormatting sqref="G16">
    <cfRule type="expression" dxfId="1" priority="1">
      <formula>G16&lt;&gt;"OK"</formula>
    </cfRule>
  </conditionalFormatting>
  <pageMargins left="0.5" right="0.5" top="0.6" bottom="0.6" header="0.3" footer="0.3"/>
  <pageSetup paperSize="9" orientation="landscape" scale="100"/>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7"/>
  <sheetViews>
    <sheetView workbookViewId="0" zoomScale="100">
      <selection activeCell="C2" sqref="C2"/>
    </sheetView>
  </sheetViews>
  <sheetFormatPr defaultRowHeight="15" outlineLevelRow="0" outlineLevelCol="0" x14ac:dyDescent="55"/>
  <cols>
    <col min="1" max="1" width="10" customWidth="1"/>
    <col min="2" max="2" width="15" customWidth="1"/>
    <col min="3" max="3" width="19" customWidth="1"/>
    <col min="4" max="4" width="3" customWidth="1"/>
    <col min="5" max="5" width="20" customWidth="1"/>
    <col min="6" max="6" width="48" customWidth="1"/>
  </cols>
  <sheetData>
    <row r="1" ht="21" customHeight="1" spans="1:6" x14ac:dyDescent="0.25">
      <c r="A1" s="11" t="s">
        <v>30</v>
      </c>
      <c r="B1" s="11" t="s">
        <v>31</v>
      </c>
      <c r="C1" s="12" t="s">
        <v>60</v>
      </c>
      <c r="E1" s="13" t="s">
        <v>61</v>
      </c>
      <c r="F1"/>
    </row>
    <row r="2" ht="15" customHeight="1" spans="1:6" x14ac:dyDescent="0.25">
      <c r="A2" s="14" t="s">
        <v>62</v>
      </c>
      <c r="B2" s="15">
        <v>45900</v>
      </c>
      <c r="C2" s="16" t="str" cm="1">
        <f t="array" ref="C2">IF(AND(DAY(B2 + 1) = 1, WEEKDAY(B2, 2) &gt; 5), "Weekend month end", "OK")</f>
        <v>Weekend month end</v>
      </c>
      <c r="E2" s="17" t="s">
        <v>63</v>
      </c>
      <c r="F2"/>
    </row>
    <row r="3" ht="15" customHeight="1" spans="1:6" x14ac:dyDescent="0.25">
      <c r="A3" s="14" t="s">
        <v>64</v>
      </c>
      <c r="B3" s="15">
        <v>45930</v>
      </c>
      <c r="E3"/>
      <c r="F3"/>
    </row>
    <row r="4" ht="15" customHeight="1" spans="1:6" x14ac:dyDescent="0.25">
      <c r="A4" s="14" t="s">
        <v>65</v>
      </c>
      <c r="B4" s="15">
        <v>45948</v>
      </c>
      <c r="E4"/>
      <c r="F4"/>
    </row>
    <row r="5" ht="15" customHeight="1" spans="1:6" x14ac:dyDescent="0.25">
      <c r="A5" s="14" t="s">
        <v>66</v>
      </c>
      <c r="B5" s="15">
        <v>45991</v>
      </c>
      <c r="E5"/>
      <c r="F5"/>
    </row>
    <row r="6" ht="15" customHeight="1" spans="1:2" x14ac:dyDescent="0.25">
      <c r="A6" s="14" t="s">
        <v>67</v>
      </c>
      <c r="B6" s="15">
        <v>45808</v>
      </c>
    </row>
    <row r="7" ht="15" customHeight="1" spans="5:6" x14ac:dyDescent="0.25">
      <c r="E7" s="18" t="s">
        <v>39</v>
      </c>
      <c r="F7" s="19" t="s">
        <v>40</v>
      </c>
    </row>
    <row r="8" ht="15" customHeight="1" spans="5:5" x14ac:dyDescent="0.25">
      <c r="E8" s="18" t="s">
        <v>55</v>
      </c>
    </row>
    <row r="9" ht="15" customHeight="1" spans="5:6" x14ac:dyDescent="0.25">
      <c r="E9" s="20" t="s">
        <v>68</v>
      </c>
      <c r="F9" s="21"/>
    </row>
    <row r="10" ht="15" customHeight="1" spans="5:6" x14ac:dyDescent="0.25">
      <c r="E10" s="21"/>
      <c r="F10" s="21"/>
    </row>
    <row r="11" ht="15" customHeight="1" spans="5:5" x14ac:dyDescent="0.25">
      <c r="E11" s="18" t="s">
        <v>57</v>
      </c>
    </row>
    <row r="12" ht="15" customHeight="1" spans="5:6" x14ac:dyDescent="0.25">
      <c r="E12" s="20" t="s">
        <v>69</v>
      </c>
      <c r="F12" s="21"/>
    </row>
    <row r="13" ht="15" customHeight="1" spans="5:6" x14ac:dyDescent="0.25">
      <c r="E13" s="21"/>
      <c r="F13" s="21"/>
    </row>
    <row r="14" ht="15" customHeight="1" spans="5:6" x14ac:dyDescent="0.25">
      <c r="E14" s="22" t="s">
        <v>42</v>
      </c>
      <c r="F14"/>
    </row>
    <row r="15" ht="15" customHeight="1" x14ac:dyDescent="0.25"/>
    <row r="16" ht="15" customHeight="1" spans="5:6" x14ac:dyDescent="0.25">
      <c r="E16" s="18" t="s">
        <v>43</v>
      </c>
      <c r="F16" s="9" t="s">
        <v>70</v>
      </c>
    </row>
    <row r="17" ht="15" customHeight="1" spans="5:6" x14ac:dyDescent="0.25">
      <c r="E17" s="18" t="s">
        <v>22</v>
      </c>
      <c r="F17" s="24" t="str" cm="1">
        <f t="array" ref="F17">IF(IF(ISERROR(C2)+ISERROR($F$16)=2,ERROR.TYPE(C2)=ERROR.TYPE($F$16),IF(ISERROR(C2)+ISERROR($F$16)=1,FALSE,IF(ISNUMBER(C2)*ISNUMBER($F$16)=1,ABS(C2-$F$16)&lt;=1E-9*(1+ABS($F$16)),EXACT(C2&amp;"",$F$16&amp;"")))),"OK","Differs")</f>
        <v>OK</v>
      </c>
    </row>
  </sheetData>
  <mergeCells count="5">
    <mergeCell ref="E1:F1"/>
    <mergeCell ref="E2:F5"/>
    <mergeCell ref="E9:F10"/>
    <mergeCell ref="E12:F13"/>
    <mergeCell ref="E14:F14"/>
  </mergeCells>
  <conditionalFormatting sqref="F17">
    <cfRule type="expression" dxfId="2" priority="1">
      <formula>F17&lt;&gt;"OK"</formula>
    </cfRule>
  </conditionalFormatting>
  <pageMargins left="0.5" right="0.5" top="0.6" bottom="0.6" header="0.3" footer="0.3"/>
  <pageSetup paperSize="9" orientation="landscape" scale="100"/>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29"/>
  <sheetViews>
    <sheetView workbookViewId="0" zoomScale="100">
      <selection activeCell="D2" sqref="D2"/>
    </sheetView>
  </sheetViews>
  <sheetFormatPr defaultRowHeight="15" outlineLevelRow="0" outlineLevelCol="0" x14ac:dyDescent="55"/>
  <cols>
    <col min="1" max="1" width="10" customWidth="1"/>
    <col min="2" max="2" width="27" customWidth="1"/>
    <col min="3" max="3" width="13" customWidth="1"/>
    <col min="4" max="4" width="10" customWidth="1"/>
    <col min="5" max="5" width="3" customWidth="1"/>
    <col min="6" max="6" width="20" customWidth="1"/>
    <col min="7" max="7" width="48" customWidth="1"/>
  </cols>
  <sheetData>
    <row r="1" ht="21" customHeight="1" spans="1:7" x14ac:dyDescent="0.25">
      <c r="A1" s="11" t="s">
        <v>30</v>
      </c>
      <c r="B1" s="11" t="s">
        <v>71</v>
      </c>
      <c r="C1" s="25" t="s">
        <v>46</v>
      </c>
      <c r="D1" s="12" t="s">
        <v>32</v>
      </c>
      <c r="F1" s="13" t="s">
        <v>72</v>
      </c>
      <c r="G1"/>
    </row>
    <row r="2" ht="15" customHeight="1" spans="1:7" x14ac:dyDescent="0.25">
      <c r="A2" s="14" t="s">
        <v>73</v>
      </c>
      <c r="B2" s="14" t="s">
        <v>74</v>
      </c>
      <c r="C2" s="26">
        <v>2300</v>
      </c>
      <c r="D2" s="16" cm="1">
        <f t="array" ref="D2">_xlfn.LET(
  _xlpm.raw, B2,
  _xlpm.posted, IF(ISNUMBER(_xlpm.raw), _xlpm.raw, DATE(RIGHT(_xlpm.raw, 4), MID(_xlpm.raw, 4, 2), LEFT(_xlpm.raw, 2))),
  DAY(_xlpm.posted)
)</f>
        <v>30</v>
      </c>
      <c r="F2" s="17" t="s">
        <v>75</v>
      </c>
      <c r="G2"/>
    </row>
    <row r="3" ht="15" customHeight="1" spans="1:7" x14ac:dyDescent="0.25">
      <c r="A3" s="14" t="s">
        <v>76</v>
      </c>
      <c r="B3" s="15">
        <v>46020</v>
      </c>
      <c r="C3" s="26">
        <v>845.5</v>
      </c>
      <c r="F3"/>
      <c r="G3"/>
    </row>
    <row r="4" ht="15" customHeight="1" spans="1:7" x14ac:dyDescent="0.25">
      <c r="A4" s="14" t="s">
        <v>77</v>
      </c>
      <c r="B4" s="14" t="s">
        <v>78</v>
      </c>
      <c r="C4" s="26">
        <v>15100</v>
      </c>
      <c r="F4"/>
      <c r="G4"/>
    </row>
    <row r="5" ht="15" customHeight="1" spans="1:7" x14ac:dyDescent="0.25">
      <c r="A5" s="14" t="s">
        <v>79</v>
      </c>
      <c r="B5" s="15">
        <v>46022</v>
      </c>
      <c r="C5" s="26">
        <v>620</v>
      </c>
      <c r="F5"/>
      <c r="G5"/>
    </row>
    <row r="6" ht="15" customHeight="1" spans="1:7" x14ac:dyDescent="0.25">
      <c r="A6" s="14" t="s">
        <v>80</v>
      </c>
      <c r="B6" s="15">
        <v>46025</v>
      </c>
      <c r="C6" s="26">
        <v>3875.75</v>
      </c>
      <c r="F6"/>
      <c r="G6"/>
    </row>
    <row r="7" ht="15" customHeight="1" x14ac:dyDescent="0.25"/>
    <row r="8" ht="15" customHeight="1" spans="6:7" x14ac:dyDescent="0.25">
      <c r="F8" s="18" t="s">
        <v>39</v>
      </c>
      <c r="G8" s="19" t="s">
        <v>54</v>
      </c>
    </row>
    <row r="9" ht="15" customHeight="1" spans="6:6" x14ac:dyDescent="0.25">
      <c r="F9" s="18" t="s">
        <v>55</v>
      </c>
    </row>
    <row r="10" ht="15" customHeight="1" spans="6:7" x14ac:dyDescent="0.25">
      <c r="F10" s="20" t="s">
        <v>81</v>
      </c>
      <c r="G10" s="21"/>
    </row>
    <row r="11" ht="15" customHeight="1" spans="6:7" x14ac:dyDescent="0.25">
      <c r="F11" s="21"/>
      <c r="G11" s="21"/>
    </row>
    <row r="12" ht="15" customHeight="1" spans="6:7" x14ac:dyDescent="0.25">
      <c r="F12" s="21"/>
      <c r="G12" s="21"/>
    </row>
    <row r="13" ht="15" customHeight="1" spans="6:7" x14ac:dyDescent="0.25">
      <c r="F13" s="21"/>
      <c r="G13" s="21"/>
    </row>
    <row r="14" ht="15" customHeight="1" spans="6:7" x14ac:dyDescent="0.25">
      <c r="F14" s="21"/>
      <c r="G14" s="21"/>
    </row>
    <row r="15" ht="15" customHeight="1" spans="6:7" x14ac:dyDescent="0.25">
      <c r="F15" s="21"/>
      <c r="G15" s="21"/>
    </row>
    <row r="16" ht="15" customHeight="1" spans="6:6" x14ac:dyDescent="0.25">
      <c r="F16" s="18" t="s">
        <v>57</v>
      </c>
    </row>
    <row r="17" ht="15" customHeight="1" spans="6:7" x14ac:dyDescent="0.25">
      <c r="F17" s="20" t="s">
        <v>82</v>
      </c>
      <c r="G17" s="21"/>
    </row>
    <row r="18" ht="15" customHeight="1" spans="6:7" x14ac:dyDescent="0.25">
      <c r="F18" s="21"/>
      <c r="G18" s="21"/>
    </row>
    <row r="19" ht="15" customHeight="1" spans="6:7" x14ac:dyDescent="0.25">
      <c r="F19" s="21"/>
      <c r="G19" s="21"/>
    </row>
    <row r="20" ht="15" customHeight="1" spans="6:7" x14ac:dyDescent="0.25">
      <c r="F20" s="21"/>
      <c r="G20" s="21"/>
    </row>
    <row r="21" ht="15" customHeight="1" spans="6:7" x14ac:dyDescent="0.25">
      <c r="F21" s="21"/>
      <c r="G21" s="21"/>
    </row>
    <row r="22" ht="15" customHeight="1" spans="6:7" x14ac:dyDescent="0.25">
      <c r="F22" s="21"/>
      <c r="G22" s="21"/>
    </row>
    <row r="23" ht="15" customHeight="1" spans="6:7" x14ac:dyDescent="0.25">
      <c r="F23" s="22" t="s">
        <v>42</v>
      </c>
      <c r="G23"/>
    </row>
    <row r="24" ht="15" customHeight="1" x14ac:dyDescent="0.25"/>
    <row r="25" ht="15" customHeight="1" spans="6:7" x14ac:dyDescent="0.25">
      <c r="F25" s="18" t="s">
        <v>43</v>
      </c>
      <c r="G25" s="23">
        <v>30</v>
      </c>
    </row>
    <row r="26" ht="15" customHeight="1" spans="6:7" x14ac:dyDescent="0.25">
      <c r="F26" s="18" t="s">
        <v>22</v>
      </c>
      <c r="G26" s="24" t="str" cm="1">
        <f t="array" ref="G26">IF(IF(ISERROR(D2)+ISERROR($G$25)=2,ERROR.TYPE(D2)=ERROR.TYPE($G$25),IF(ISERROR(D2)+ISERROR($G$25)=1,FALSE,IF(ISNUMBER(D2)*ISNUMBER($G$25)=1,ABS(D2-$G$25)&lt;=1E-9*(1+ABS($G$25)),EXACT(D2&amp;"",$G$25&amp;"")))),"OK","Differs")</f>
        <v>OK</v>
      </c>
    </row>
    <row r="27" ht="15" customHeight="1" x14ac:dyDescent="0.25"/>
    <row r="28" ht="15" customHeight="1" spans="6:7" x14ac:dyDescent="0.25">
      <c r="F28" s="17" t="s">
        <v>83</v>
      </c>
      <c r="G28"/>
    </row>
    <row r="29" ht="15" customHeight="1" spans="6:7" x14ac:dyDescent="0.25">
      <c r="F29"/>
      <c r="G29"/>
    </row>
  </sheetData>
  <mergeCells count="6">
    <mergeCell ref="F1:G1"/>
    <mergeCell ref="F2:G6"/>
    <mergeCell ref="F10:G15"/>
    <mergeCell ref="F17:G22"/>
    <mergeCell ref="F23:G23"/>
    <mergeCell ref="F28:G29"/>
  </mergeCells>
  <conditionalFormatting sqref="G26">
    <cfRule type="expression" dxfId="3" priority="1">
      <formula>G26&lt;&gt;"OK"</formula>
    </cfRule>
  </conditionalFormatting>
  <pageMargins left="0.5" right="0.5" top="0.6" bottom="0.6" header="0.3" footer="0.3"/>
  <pageSetup paperSize="9" orientation="landscape" scale="100"/>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DAY: DivZero example workbook</dc:title>
  <dc:subject>Returns the day of the month, a number from 1 to 31, from a date.</dc:subject>
  <dc:description/>
  <dc:language>en-US</dc:language>
  <cp:keywords/>
  <cp:category/>
  <cp:lastModifiedBy>DivZero</cp:lastModifiedBy>
  <dcterms:created xsi:type="dcterms:W3CDTF">2026-10-23T15:24:04Z</dcterms:created>
  <dcterms:modified xsi:type="dcterms:W3CDTF">2026-10-23T15:24:04Z</dcterms:modified>
</cp:coreProperties>
</file>