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'Beginner'!$A$1:$H$13</definedName>
    <definedName name="_xlnm.Print_Area" localSheetId="2">'Intermediate'!$A$1:$F$17</definedName>
    <definedName name="_xlnm.Print_Area" localSheetId="3">'Advanced'!$A$1:$H$21</definedName>
    <definedName name="_xlnm.Print_Area" localSheetId="4">'Master'!$A$1:$H$28</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<sst xmlns="http://schemas.openxmlformats.org/spreadsheetml/2006/main" count="149" uniqueCount="127">
  <si>
    <t>COUNTA</t>
  </si>
  <si>
    <t>DivZero example workbook</t>
  </si>
  <si>
    <t>What it does</t>
  </si>
  <si>
    <t>Counts the cells in one or more ranges that hold anything at all: a number, text, a date, TRUE or FALSE, or an error.</t>
  </si>
  <si>
    <t>Formula page</t>
  </si>
  <si>
    <t>https://divzero.app/en/functions/counta/</t>
  </si>
  <si>
    <t>The examples in this file</t>
  </si>
  <si>
    <t>Beginner</t>
  </si>
  <si>
    <t>Count the stock count tags that are filled in</t>
  </si>
  <si>
    <t>Intermediate</t>
  </si>
  <si>
    <t>Completeness of IBAN and VAT number per supplier field</t>
  </si>
  <si>
    <t>Advanced</t>
  </si>
  <si>
    <t>Journal entries really approved, ignoring spaces</t>
  </si>
  <si>
    <t>Master</t>
  </si>
  <si>
    <t>Missing invoice numbers in a sequence, with duplicates and blanks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</si>
  <si>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</si>
  <si>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</si>
  <si>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</si>
  <si>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</si>
  <si>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</si>
  <si>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</si>
  <si>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</si>
  <si>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</si>
  <si>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</si>
  <si>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</si>
  <si>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</si>
  <si>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UNIQUE, FILTER)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</si>
  <si>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</si>
  <si>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</si>
  <si>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</si>
  <si>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Location</t>
  </si>
  <si>
    <t>Item</t>
  </si>
  <si>
    <t>Counted by</t>
  </si>
  <si>
    <t>Beginner: Count the stock count tags that are filled in</t>
  </si>
  <si>
    <t>A-01</t>
  </si>
  <si>
    <t>Copper pipe 22 mm</t>
  </si>
  <si>
    <t>TB</t>
  </si>
  <si>
    <t>Tags completed</t>
  </si>
  <si>
    <t>You attend the year-end stock count at the warehouse of Veldhuis Installatie BV. Each of the 7 locations has a count tag, and the counter writes initials in the sheet when the tag is done. You want one cell that shows how many tags are completed, so you can see how far the count is.</t>
  </si>
  <si>
    <t>A-02</t>
  </si>
  <si>
    <t>Cable NYM 3x2.5</t>
  </si>
  <si>
    <t>B-01</t>
  </si>
  <si>
    <t>Thermostatic valve</t>
  </si>
  <si>
    <t>AY</t>
  </si>
  <si>
    <t>B-02</t>
  </si>
  <si>
    <t>Circuit breaker 16 A</t>
  </si>
  <si>
    <t>PR</t>
  </si>
  <si>
    <t>C-01</t>
  </si>
  <si>
    <t>Heat pump outdoor unit</t>
  </si>
  <si>
    <t>C-02</t>
  </si>
  <si>
    <t>Pipe insulation</t>
  </si>
  <si>
    <t>Formula cell</t>
  </si>
  <si>
    <t>E2</t>
  </si>
  <si>
    <t>C-03</t>
  </si>
  <si>
    <t>Distribution board</t>
  </si>
  <si>
    <t>=COUNTA(C2:C8)</t>
  </si>
  <si>
    <t>Plain text. The formula in the cell itself follows your Excel's separators.</t>
  </si>
  <si>
    <t>Expected result</t>
  </si>
  <si>
    <t>Supplier</t>
  </si>
  <si>
    <t>IBAN</t>
  </si>
  <si>
    <t>VAT no.</t>
  </si>
  <si>
    <t>Intermediate: Completeness of IBAN and VAT number per supplier field</t>
  </si>
  <si>
    <t>Hofman Kabelhandel BV</t>
  </si>
  <si>
    <t>NL12BANK0123456701</t>
  </si>
  <si>
    <t>NL812345678B01</t>
  </si>
  <si>
    <t>Van der Linden Installatiemateriaal</t>
  </si>
  <si>
    <t>NL12BANK0123456702</t>
  </si>
  <si>
    <t>Before relying on the supplier master file for the payment run test, you check how complete it is. Some suppliers lack an IBAN, others lack a VAT number. You want the share of filled cells per column, in one formula that you write under the IBAN column and copy to the right.</t>
  </si>
  <si>
    <t>Kaya Elektro Groothandel</t>
  </si>
  <si>
    <t>NL12BANK0123456703</t>
  </si>
  <si>
    <t>NL812345679B01</t>
  </si>
  <si>
    <t>Tielemans Montage BV</t>
  </si>
  <si>
    <t>NL812345680B01</t>
  </si>
  <si>
    <t>Raman Klimaattechniek</t>
  </si>
  <si>
    <t>NL12BANK0123456705</t>
  </si>
  <si>
    <t>NL812345681B01</t>
  </si>
  <si>
    <t>De Bruin Staalhandel</t>
  </si>
  <si>
    <t>NL12BANK0123456706</t>
  </si>
  <si>
    <t>Oosterhuis Logistiek</t>
  </si>
  <si>
    <t>NL12BANK0123456707</t>
  </si>
  <si>
    <t>NL812345683B01</t>
  </si>
  <si>
    <t>B11</t>
  </si>
  <si>
    <t>Mulder Gereedschappen</t>
  </si>
  <si>
    <t>NL12BANK0123456708</t>
  </si>
  <si>
    <t>NL812345684B01</t>
  </si>
  <si>
    <t>=COUNTA(B2:B9) / COUNTA($A$2:$A$9)</t>
  </si>
  <si>
    <t>Completeness</t>
  </si>
  <si>
    <t>Dataset: The formula is in B11. Copy it to C11 to get the same check for column C.</t>
  </si>
  <si>
    <t>Entry no.</t>
  </si>
  <si>
    <t>Approved by</t>
  </si>
  <si>
    <t>Approved entries</t>
  </si>
  <si>
    <t>Advanced: Journal entries really approved, ignoring spaces</t>
  </si>
  <si>
    <t>25-1101</t>
  </si>
  <si>
    <t>SvdV</t>
  </si>
  <si>
    <t>In the journal entries of Veldhuis Installatie BV, every manual entry should carry the initials of an approver. In the export, entries without approval show an empty cell, but some users typed a space to 'clear' the field, which leaves it looking empty. You want the number of entries that have a real approver.</t>
  </si>
  <si>
    <t>25-1102</t>
  </si>
  <si>
    <t>25-1103</t>
  </si>
  <si>
    <t xml:space="preserve"> </t>
  </si>
  <si>
    <t>25-1104</t>
  </si>
  <si>
    <t>25-1105</t>
  </si>
  <si>
    <t>25-1106</t>
  </si>
  <si>
    <t>E1</t>
  </si>
  <si>
    <t>25-1107</t>
  </si>
  <si>
    <t>Formula (comma separators)</t>
  </si>
  <si>
    <t>25-1108</t>
  </si>
  <si>
    <t xml:space="preserve">=COUNTA(B2:B9) - SUMPRODUCT(--(B2:B9 &lt;&gt; ""),
  --(TRIM(B2:B9) = ""))</t>
  </si>
  <si>
    <t>Formula (semicolon separators)</t>
  </si>
  <si>
    <t xml:space="preserve">=COUNTA(B2:B9) - SUMPRODUCT(--(B2:B9 &lt;&gt; "");
  --(TRIM(B2:B9) = ""))</t>
  </si>
  <si>
    <t>Dataset: B4 and B7 hold a single space. A cell that holds "" from a formula is counted by COUNTA but is not caught by this formula; the first variation handles it.</t>
  </si>
  <si>
    <t>Invoice no.</t>
  </si>
  <si>
    <t>Amount</t>
  </si>
  <si>
    <t>First number</t>
  </si>
  <si>
    <t>Master: Missing invoice numbers in a sequence, with duplicates and blanks</t>
  </si>
  <si>
    <t>V-2601</t>
  </si>
  <si>
    <t>Last number</t>
  </si>
  <si>
    <t>V-2602</t>
  </si>
  <si>
    <t>Missing</t>
  </si>
  <si>
    <t>For the completeness of revenue you test the sales invoice numbering of Veldhuis Installatie BV. The control record says the series runs from V-2601 to V-2609. The export has duplicates, one with a trailing space, and a row where the invoice number is empty. You want to know how many numbers in the series are missing.</t>
  </si>
  <si>
    <t xml:space="preserve">V-2602 </t>
  </si>
  <si>
    <t>V-2604</t>
  </si>
  <si>
    <t>V-2605</t>
  </si>
  <si>
    <t>V-2608</t>
  </si>
  <si>
    <t>V-2609</t>
  </si>
  <si>
    <t>E3</t>
  </si>
  <si>
    <t xml:space="preserve">=LET(
  ids, TRIM(A2:A9),
  seen, UNIQUE(FILTER(ids, ids &lt;&gt; "")),
  E2 - E1 + 1 - COUNTA(seen)
)</t>
  </si>
  <si>
    <t xml:space="preserve">=LET(
  ids; TRIM(A2:A9);
  seen; UNIQUE(FILTER(ids; ids &lt;&gt; ""));
  E2 - E1 + 1 - COUNTA(seen)
)</t>
  </si>
  <si>
    <t>Dataset: A4 holds V-2602 followed by a space. The invoice number in A7 is empty but the row has an amount of 2,250.00, which is a finding by itself.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</si>
</sst>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6" fillId="0" borderId="0" xfId="0" applyFont="1" applyAlignment="1">
      <alignment horizontal="left" vertical="top" wrapText="1"/>
    </xf>
    <xf numFmtId="0" fontId="4" fillId="0" borderId="1" xfId="0" applyFont="1" applyBorder="1"/>
    <xf numFmtId="0" fontId="3" fillId="6" borderId="3" xfId="0" applyFont="1" applyFill="1" applyBorder="1" applyAlignment="1">
      <alignment vertical="center"/>
    </xf>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164" fontId="4" fillId="3" borderId="2" xfId="0" applyNumberFormat="1" applyFont="1" applyFill="1" applyBorder="1"/>
    <xf numFmtId="164" fontId="4" fillId="4" borderId="1" xfId="0" applyNumberFormat="1" applyFont="1" applyFill="1" applyBorder="1" applyAlignment="1">
      <alignment horizontal="right" vertical="top" indent="1"/>
    </xf>
    <xf numFmtId="0" fontId="3" fillId="6" borderId="3" xfId="0" applyFont="1" applyFill="1" applyBorder="1" applyAlignment="1">
      <alignment horizontal="right" vertical="center"/>
    </xf>
    <xf numFmtId="0" fontId="4" fillId="2" borderId="1" xfId="0" applyFont="1" applyFill="1" applyBorder="1"/>
    <xf numFmtId="165"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coun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3"/>
  <sheetViews>
    <sheetView workbookViewId="0" zoomScale="100">
      <selection activeCell="E2" sqref="E2"/>
    </sheetView>
  </sheetViews>
  <sheetFormatPr defaultRowHeight="15" outlineLevelRow="0" outlineLevelCol="0" x14ac:dyDescent="55"/>
  <cols>
    <col min="1" max="1" width="11" customWidth="1"/>
    <col min="2" max="2" width="24" customWidth="1"/>
    <col min="3" max="3" width="13" customWidth="1"/>
    <col min="4" max="4" width="16" customWidth="1"/>
    <col min="5" max="5" width="10" customWidth="1"/>
    <col min="6" max="6" width="3" customWidth="1"/>
    <col min="7" max="7" width="20" customWidth="1"/>
    <col min="8" max="8" width="48" customWidth="1"/>
  </cols>
  <sheetData>
    <row r="1" ht="21" customHeight="1" spans="1:8" x14ac:dyDescent="0.25">
      <c r="A1" s="11" t="s">
        <v>30</v>
      </c>
      <c r="B1" s="11" t="s">
        <v>31</v>
      </c>
      <c r="C1" s="11" t="s">
        <v>32</v>
      </c>
      <c r="G1" s="12" t="s">
        <v>33</v>
      </c>
      <c r="H1"/>
    </row>
    <row r="2" ht="15" customHeight="1" spans="1:8" x14ac:dyDescent="0.25">
      <c r="A2" s="13" t="s">
        <v>34</v>
      </c>
      <c r="B2" s="13" t="s">
        <v>35</v>
      </c>
      <c r="C2" s="13" t="s">
        <v>36</v>
      </c>
      <c r="D2" s="14" t="s">
        <v>37</v>
      </c>
      <c r="E2" s="15" cm="1">
        <f t="array" ref="E2">COUNTA(C2:C8)</f>
        <v>4</v>
      </c>
      <c r="G2" s="16" t="s">
        <v>38</v>
      </c>
      <c r="H2"/>
    </row>
    <row r="3" ht="15" customHeight="1" spans="1:8" x14ac:dyDescent="0.25">
      <c r="A3" s="13" t="s">
        <v>39</v>
      </c>
      <c r="B3" s="13" t="s">
        <v>40</v>
      </c>
      <c r="C3" s="13"/>
      <c r="G3"/>
      <c r="H3"/>
    </row>
    <row r="4" ht="15" customHeight="1" spans="1:8" x14ac:dyDescent="0.25">
      <c r="A4" s="13" t="s">
        <v>41</v>
      </c>
      <c r="B4" s="13" t="s">
        <v>42</v>
      </c>
      <c r="C4" s="13" t="s">
        <v>43</v>
      </c>
      <c r="G4"/>
      <c r="H4"/>
    </row>
    <row r="5" ht="15" customHeight="1" spans="1:8" x14ac:dyDescent="0.25">
      <c r="A5" s="13" t="s">
        <v>44</v>
      </c>
      <c r="B5" s="13" t="s">
        <v>45</v>
      </c>
      <c r="C5" s="13" t="s">
        <v>46</v>
      </c>
      <c r="G5"/>
      <c r="H5"/>
    </row>
    <row r="6" ht="15" customHeight="1" spans="1:3" x14ac:dyDescent="0.25">
      <c r="A6" s="13" t="s">
        <v>47</v>
      </c>
      <c r="B6" s="13" t="s">
        <v>48</v>
      </c>
      <c r="C6" s="13"/>
    </row>
    <row r="7" ht="15" customHeight="1" spans="1:8" x14ac:dyDescent="0.25">
      <c r="A7" s="13" t="s">
        <v>49</v>
      </c>
      <c r="B7" s="13" t="s">
        <v>50</v>
      </c>
      <c r="C7" s="13" t="s">
        <v>36</v>
      </c>
      <c r="G7" s="17" t="s">
        <v>51</v>
      </c>
      <c r="H7" s="18" t="s">
        <v>52</v>
      </c>
    </row>
    <row r="8" ht="15" customHeight="1" spans="1:7" x14ac:dyDescent="0.25">
      <c r="A8" s="13" t="s">
        <v>53</v>
      </c>
      <c r="B8" s="13" t="s">
        <v>54</v>
      </c>
      <c r="C8" s="13"/>
      <c r="G8" s="17" t="s">
        <v>18</v>
      </c>
    </row>
    <row r="9" ht="15" customHeight="1" spans="7:8" x14ac:dyDescent="0.25">
      <c r="G9" s="19" t="s">
        <v>55</v>
      </c>
      <c r="H9" s="20"/>
    </row>
    <row r="10" ht="15" customHeight="1" spans="7:8" x14ac:dyDescent="0.25">
      <c r="G10" s="21" t="s">
        <v>56</v>
      </c>
      <c r="H10"/>
    </row>
    <row r="11" ht="15" customHeight="1" x14ac:dyDescent="0.25"/>
    <row r="12" ht="15" customHeight="1" spans="7:8" x14ac:dyDescent="0.25">
      <c r="G12" s="17" t="s">
        <v>57</v>
      </c>
      <c r="H12" s="22">
        <v>4</v>
      </c>
    </row>
    <row r="13" ht="15" customHeight="1" spans="7:8" x14ac:dyDescent="0.25">
      <c r="G13" s="17" t="s">
        <v>22</v>
      </c>
      <c r="H13" s="23" t="str" cm="1">
        <f t="array" ref="H13">IF(IF(ISERROR(E2)+ISERROR($H$12)=2,ERROR.TYPE(E2)=ERROR.TYPE($H$12),IF(ISERROR(E2)+ISERROR($H$12)=1,FALSE,IF(ISNUMBER(E2)*ISNUMBER($H$12)=1,ABS(E2-$H$12)&lt;=1E-9*(1+ABS($H$12)),EXACT(E2&amp;"",$H$12&amp;"")))),"OK","Differs")</f>
        <v>OK</v>
      </c>
    </row>
  </sheetData>
  <mergeCells count="4">
    <mergeCell ref="G1:H1"/>
    <mergeCell ref="G2:H5"/>
    <mergeCell ref="G9:H9"/>
    <mergeCell ref="G10:H10"/>
  </mergeCells>
  <conditionalFormatting sqref="H13">
    <cfRule type="expression" dxfId="0" priority="1">
      <formula>H13&lt;&gt;"OK"</formula>
    </cfRule>
  </conditionalFormatting>
  <pageMargins left="0.5" right="0.5" top="0.6" bottom="0.6" header="0.3" footer="0.3"/>
  <pageSetup paperSize="9" orientation="landscape" scale="94"/>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7"/>
  <sheetViews>
    <sheetView workbookViewId="0" zoomScale="100">
      <selection activeCell="B11" sqref="B11"/>
    </sheetView>
  </sheetViews>
  <sheetFormatPr defaultRowHeight="15" outlineLevelRow="0" outlineLevelCol="0" x14ac:dyDescent="55"/>
  <cols>
    <col min="1" max="1" width="37" customWidth="1"/>
    <col min="2" max="2" width="20" customWidth="1"/>
    <col min="3" max="3" width="16" customWidth="1"/>
    <col min="4" max="4" width="3" customWidth="1"/>
    <col min="5" max="5" width="20" customWidth="1"/>
    <col min="6" max="6" width="48" customWidth="1"/>
  </cols>
  <sheetData>
    <row r="1" ht="18" customHeight="1" spans="1:6" x14ac:dyDescent="0.25">
      <c r="A1" s="11" t="s">
        <v>58</v>
      </c>
      <c r="B1" s="11" t="s">
        <v>59</v>
      </c>
      <c r="C1" s="11" t="s">
        <v>60</v>
      </c>
      <c r="E1" s="12" t="s">
        <v>61</v>
      </c>
      <c r="F1"/>
    </row>
    <row r="2" ht="18" customHeight="1" spans="1:6" x14ac:dyDescent="0.25">
      <c r="A2" s="13" t="s">
        <v>62</v>
      </c>
      <c r="B2" s="13" t="s">
        <v>63</v>
      </c>
      <c r="C2" s="13" t="s">
        <v>64</v>
      </c>
      <c r="E2"/>
      <c r="F2"/>
    </row>
    <row r="3" ht="15" customHeight="1" spans="1:6" x14ac:dyDescent="0.25">
      <c r="A3" s="13" t="s">
        <v>65</v>
      </c>
      <c r="B3" s="13" t="s">
        <v>66</v>
      </c>
      <c r="C3" s="13"/>
      <c r="E3" s="16" t="s">
        <v>67</v>
      </c>
      <c r="F3"/>
    </row>
    <row r="4" ht="15" customHeight="1" spans="1:6" x14ac:dyDescent="0.25">
      <c r="A4" s="13" t="s">
        <v>68</v>
      </c>
      <c r="B4" s="13" t="s">
        <v>69</v>
      </c>
      <c r="C4" s="13" t="s">
        <v>70</v>
      </c>
      <c r="E4"/>
      <c r="F4"/>
    </row>
    <row r="5" ht="15" customHeight="1" spans="1:6" x14ac:dyDescent="0.25">
      <c r="A5" s="13" t="s">
        <v>71</v>
      </c>
      <c r="B5" s="13"/>
      <c r="C5" s="13" t="s">
        <v>72</v>
      </c>
      <c r="E5"/>
      <c r="F5"/>
    </row>
    <row r="6" ht="15" customHeight="1" spans="1:6" x14ac:dyDescent="0.25">
      <c r="A6" s="13" t="s">
        <v>73</v>
      </c>
      <c r="B6" s="13" t="s">
        <v>74</v>
      </c>
      <c r="C6" s="13" t="s">
        <v>75</v>
      </c>
      <c r="E6"/>
      <c r="F6"/>
    </row>
    <row r="7" ht="15" customHeight="1" spans="1:3" x14ac:dyDescent="0.25">
      <c r="A7" s="13" t="s">
        <v>76</v>
      </c>
      <c r="B7" s="13" t="s">
        <v>77</v>
      </c>
      <c r="C7" s="13"/>
    </row>
    <row r="8" ht="15" customHeight="1" spans="1:6" x14ac:dyDescent="0.25">
      <c r="A8" s="13" t="s">
        <v>78</v>
      </c>
      <c r="B8" s="13" t="s">
        <v>79</v>
      </c>
      <c r="C8" s="13" t="s">
        <v>80</v>
      </c>
      <c r="E8" s="17" t="s">
        <v>51</v>
      </c>
      <c r="F8" s="18" t="s">
        <v>81</v>
      </c>
    </row>
    <row r="9" ht="15" customHeight="1" spans="1:5" x14ac:dyDescent="0.25">
      <c r="A9" s="13" t="s">
        <v>82</v>
      </c>
      <c r="B9" s="13" t="s">
        <v>83</v>
      </c>
      <c r="C9" s="13" t="s">
        <v>84</v>
      </c>
      <c r="E9" s="17" t="s">
        <v>18</v>
      </c>
    </row>
    <row r="10" ht="15" customHeight="1" spans="5:6" x14ac:dyDescent="0.25">
      <c r="E10" s="19" t="s">
        <v>85</v>
      </c>
      <c r="F10" s="20"/>
    </row>
    <row r="11" ht="15" customHeight="1" spans="1:6" x14ac:dyDescent="0.25">
      <c r="A11" s="14" t="s">
        <v>86</v>
      </c>
      <c r="B11" s="24" cm="1">
        <f t="array" ref="B11">COUNTA(B2:B9) / COUNTA($A$2:$A$9)</f>
        <v>0.875</v>
      </c>
      <c r="E11" s="21" t="s">
        <v>56</v>
      </c>
      <c r="F11"/>
    </row>
    <row r="12" ht="15" customHeight="1" x14ac:dyDescent="0.25"/>
    <row r="13" ht="15" customHeight="1" spans="5:6" x14ac:dyDescent="0.25">
      <c r="E13" s="17" t="s">
        <v>57</v>
      </c>
      <c r="F13" s="25">
        <v>0.875</v>
      </c>
    </row>
    <row r="14" ht="15" customHeight="1" spans="5:6" x14ac:dyDescent="0.25">
      <c r="E14" s="17" t="s">
        <v>22</v>
      </c>
      <c r="F14" s="23" t="str" cm="1">
        <f t="array" ref="F14">IF(IF(ISERROR(B11)+ISERROR($F$13)=2,ERROR.TYPE(B11)=ERROR.TYPE($F$13),IF(ISERROR(B11)+ISERROR($F$13)=1,FALSE,IF(ISNUMBER(B11)*ISNUMBER($F$13)=1,ABS(B11-$F$13)&lt;=1E-9*(1+ABS($F$13)),EXACT(B11&amp;"",$F$13&amp;"")))),"OK","Differs")</f>
        <v>OK</v>
      </c>
    </row>
    <row r="15" ht="15" customHeight="1" x14ac:dyDescent="0.25"/>
    <row r="16" ht="15" customHeight="1" spans="5:6" x14ac:dyDescent="0.25">
      <c r="E16" s="16" t="s">
        <v>87</v>
      </c>
      <c r="F16"/>
    </row>
    <row r="17" ht="15" customHeight="1" spans="5:6" x14ac:dyDescent="0.25">
      <c r="E17"/>
      <c r="F17"/>
    </row>
  </sheetData>
  <mergeCells count="5">
    <mergeCell ref="E1:F2"/>
    <mergeCell ref="E3:F6"/>
    <mergeCell ref="E10:F10"/>
    <mergeCell ref="E11:F11"/>
    <mergeCell ref="E16:F17"/>
  </mergeCells>
  <conditionalFormatting sqref="F14">
    <cfRule type="expression" dxfId="1" priority="1">
      <formula>F14&lt;&gt;"OK"</formula>
    </cfRule>
  </conditionalFormatting>
  <pageMargins left="0.5" right="0.5" top="0.6" bottom="0.6" header="0.3" footer="0.3"/>
  <pageSetup paperSize="9" orientation="landscape" scale="95"/>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1"/>
  <sheetViews>
    <sheetView workbookViewId="0" zoomScale="100">
      <selection activeCell="E1" sqref="E1"/>
    </sheetView>
  </sheetViews>
  <sheetFormatPr defaultRowHeight="15" outlineLevelRow="0" outlineLevelCol="0" x14ac:dyDescent="55"/>
  <cols>
    <col min="1" max="1" width="12" customWidth="1"/>
    <col min="2" max="2" width="14" customWidth="1"/>
    <col min="4" max="4" width="18" customWidth="1"/>
    <col min="5" max="5" width="10" customWidth="1"/>
    <col min="6" max="6" width="3" customWidth="1"/>
    <col min="7" max="7" width="20" customWidth="1"/>
    <col min="8" max="8" width="48" customWidth="1"/>
  </cols>
  <sheetData>
    <row r="1" ht="21" customHeight="1" spans="1:8" x14ac:dyDescent="0.25">
      <c r="A1" s="11" t="s">
        <v>88</v>
      </c>
      <c r="B1" s="11" t="s">
        <v>89</v>
      </c>
      <c r="D1" s="14" t="s">
        <v>90</v>
      </c>
      <c r="E1" s="15" cm="1">
        <f t="array" ref="E1">COUNTA(B2:B9) - SUMPRODUCT(--(B2:B9 &lt;&gt; ""), --(TRIM(B2:B9) = ""))</f>
        <v>4</v>
      </c>
      <c r="G1" s="12" t="s">
        <v>91</v>
      </c>
      <c r="H1"/>
    </row>
    <row r="2" ht="15" customHeight="1" spans="1:8" x14ac:dyDescent="0.25">
      <c r="A2" s="13" t="s">
        <v>92</v>
      </c>
      <c r="B2" s="13" t="s">
        <v>93</v>
      </c>
      <c r="G2" s="16" t="s">
        <v>94</v>
      </c>
      <c r="H2"/>
    </row>
    <row r="3" ht="15" customHeight="1" spans="1:8" x14ac:dyDescent="0.25">
      <c r="A3" s="13" t="s">
        <v>95</v>
      </c>
      <c r="B3" s="13"/>
      <c r="G3"/>
      <c r="H3"/>
    </row>
    <row r="4" ht="15" customHeight="1" spans="1:8" x14ac:dyDescent="0.25">
      <c r="A4" s="13" t="s">
        <v>96</v>
      </c>
      <c r="B4" s="13" t="s">
        <v>97</v>
      </c>
      <c r="G4"/>
      <c r="H4"/>
    </row>
    <row r="5" ht="15" customHeight="1" spans="1:8" x14ac:dyDescent="0.25">
      <c r="A5" s="13" t="s">
        <v>98</v>
      </c>
      <c r="B5" s="13" t="s">
        <v>43</v>
      </c>
      <c r="G5"/>
      <c r="H5"/>
    </row>
    <row r="6" ht="15" customHeight="1" spans="1:2" x14ac:dyDescent="0.25">
      <c r="A6" s="13" t="s">
        <v>99</v>
      </c>
      <c r="B6" s="13" t="s">
        <v>36</v>
      </c>
    </row>
    <row r="7" ht="15" customHeight="1" spans="1:8" x14ac:dyDescent="0.25">
      <c r="A7" s="13" t="s">
        <v>100</v>
      </c>
      <c r="B7" s="13" t="s">
        <v>97</v>
      </c>
      <c r="G7" s="17" t="s">
        <v>51</v>
      </c>
      <c r="H7" s="18" t="s">
        <v>101</v>
      </c>
    </row>
    <row r="8" ht="15" customHeight="1" spans="1:7" x14ac:dyDescent="0.25">
      <c r="A8" s="13" t="s">
        <v>102</v>
      </c>
      <c r="B8" s="13"/>
      <c r="G8" s="17" t="s">
        <v>103</v>
      </c>
    </row>
    <row r="9" ht="15" customHeight="1" spans="1:8" x14ac:dyDescent="0.25">
      <c r="A9" s="13" t="s">
        <v>104</v>
      </c>
      <c r="B9" s="13" t="s">
        <v>46</v>
      </c>
      <c r="G9" s="19" t="s">
        <v>105</v>
      </c>
      <c r="H9" s="20"/>
    </row>
    <row r="10" ht="15" customHeight="1" spans="7:8" x14ac:dyDescent="0.25">
      <c r="G10" s="20"/>
      <c r="H10" s="20"/>
    </row>
    <row r="11" ht="15" customHeight="1" spans="7:7" x14ac:dyDescent="0.25">
      <c r="G11" s="17" t="s">
        <v>106</v>
      </c>
    </row>
    <row r="12" ht="15" customHeight="1" spans="7:8" x14ac:dyDescent="0.25">
      <c r="G12" s="19" t="s">
        <v>107</v>
      </c>
      <c r="H12" s="20"/>
    </row>
    <row r="13" ht="15" customHeight="1" spans="7:8" x14ac:dyDescent="0.25">
      <c r="G13" s="20"/>
      <c r="H13" s="20"/>
    </row>
    <row r="14" ht="15" customHeight="1" spans="7:8" x14ac:dyDescent="0.25">
      <c r="G14" s="21" t="s">
        <v>56</v>
      </c>
      <c r="H14"/>
    </row>
    <row r="15" ht="15" customHeight="1" x14ac:dyDescent="0.25"/>
    <row r="16" ht="15" customHeight="1" spans="7:8" x14ac:dyDescent="0.25">
      <c r="G16" s="17" t="s">
        <v>57</v>
      </c>
      <c r="H16" s="22">
        <v>4</v>
      </c>
    </row>
    <row r="17" ht="15" customHeight="1" spans="7:8" x14ac:dyDescent="0.25">
      <c r="G17" s="17" t="s">
        <v>22</v>
      </c>
      <c r="H17" s="23" t="str" cm="1">
        <f t="array" ref="H17">IF(IF(ISERROR(E1)+ISERROR($H$16)=2,ERROR.TYPE(E1)=ERROR.TYPE($H$16),IF(ISERROR(E1)+ISERROR($H$16)=1,FALSE,IF(ISNUMBER(E1)*ISNUMBER($H$16)=1,ABS(E1-$H$16)&lt;=1E-9*(1+ABS($H$16)),EXACT(E1&amp;"",$H$16&amp;"")))),"OK","Differs")</f>
        <v>OK</v>
      </c>
    </row>
    <row r="18" ht="15" customHeight="1" x14ac:dyDescent="0.25"/>
    <row r="19" ht="15" customHeight="1" spans="7:8" x14ac:dyDescent="0.25">
      <c r="G19" s="16" t="s">
        <v>108</v>
      </c>
      <c r="H19"/>
    </row>
    <row r="20" ht="15" customHeight="1" spans="7:8" x14ac:dyDescent="0.25">
      <c r="G20"/>
      <c r="H20"/>
    </row>
    <row r="21" ht="15" customHeight="1" spans="7:8" x14ac:dyDescent="0.25">
      <c r="G21"/>
      <c r="H21"/>
    </row>
  </sheetData>
  <mergeCells count="6">
    <mergeCell ref="G1:H1"/>
    <mergeCell ref="G2:H5"/>
    <mergeCell ref="G9:H10"/>
    <mergeCell ref="G12:H13"/>
    <mergeCell ref="G14:H14"/>
    <mergeCell ref="G19:H21"/>
  </mergeCells>
  <conditionalFormatting sqref="H17">
    <cfRule type="expression" dxfId="2" priority="1">
      <formula>H17&lt;&gt;"OK"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8"/>
  <sheetViews>
    <sheetView workbookViewId="0" zoomScale="100">
      <selection activeCell="E3" sqref="E3"/>
    </sheetView>
  </sheetViews>
  <sheetFormatPr defaultRowHeight="15" outlineLevelRow="0" outlineLevelCol="0" x14ac:dyDescent="55"/>
  <cols>
    <col min="1" max="1" width="14" customWidth="1"/>
    <col min="2" max="2" width="12" customWidth="1"/>
    <col min="4" max="4" width="14" customWidth="1"/>
    <col min="5" max="5" width="10" customWidth="1"/>
    <col min="6" max="6" width="3" customWidth="1"/>
    <col min="7" max="7" width="20" customWidth="1"/>
    <col min="8" max="8" width="48" customWidth="1"/>
  </cols>
  <sheetData>
    <row r="1" ht="18" customHeight="1" spans="1:8" x14ac:dyDescent="0.25">
      <c r="A1" s="11" t="s">
        <v>109</v>
      </c>
      <c r="B1" s="26" t="s">
        <v>110</v>
      </c>
      <c r="D1" s="14" t="s">
        <v>111</v>
      </c>
      <c r="E1" s="27">
        <v>2601</v>
      </c>
      <c r="G1" s="12" t="s">
        <v>112</v>
      </c>
      <c r="H1"/>
    </row>
    <row r="2" ht="18" customHeight="1" spans="1:8" x14ac:dyDescent="0.25">
      <c r="A2" s="13" t="s">
        <v>113</v>
      </c>
      <c r="B2" s="28">
        <v>1200</v>
      </c>
      <c r="D2" s="14" t="s">
        <v>114</v>
      </c>
      <c r="E2" s="27">
        <v>2609</v>
      </c>
      <c r="G2"/>
      <c r="H2"/>
    </row>
    <row r="3" ht="15" customHeight="1" spans="1:8" x14ac:dyDescent="0.25">
      <c r="A3" s="13" t="s">
        <v>115</v>
      </c>
      <c r="B3" s="28">
        <v>845.5</v>
      </c>
      <c r="D3" s="14" t="s">
        <v>116</v>
      </c>
      <c r="E3" s="15" cm="1">
        <f t="array" ref="E3">_xlfn.LET(
  _xlpm.ids, TRIM(A2:A9),
  _xlpm.seen, _xlfn.UNIQUE(_xlfn._xlws.FILTER(_xlpm.ids, _xlpm.ids &lt;&gt; "")),
  E2 - E1 + 1 - COUNTA(_xlpm.seen)
)</f>
        <v>3</v>
      </c>
      <c r="G3" s="16" t="s">
        <v>117</v>
      </c>
      <c r="H3"/>
    </row>
    <row r="4" ht="15" customHeight="1" spans="1:8" x14ac:dyDescent="0.25">
      <c r="A4" s="13" t="s">
        <v>118</v>
      </c>
      <c r="B4" s="28">
        <v>845.5</v>
      </c>
      <c r="G4"/>
      <c r="H4"/>
    </row>
    <row r="5" ht="15" customHeight="1" spans="1:8" x14ac:dyDescent="0.25">
      <c r="A5" s="13" t="s">
        <v>119</v>
      </c>
      <c r="B5" s="28">
        <v>3100</v>
      </c>
      <c r="G5"/>
      <c r="H5"/>
    </row>
    <row r="6" ht="15" customHeight="1" spans="1:8" x14ac:dyDescent="0.25">
      <c r="A6" s="13" t="s">
        <v>120</v>
      </c>
      <c r="B6" s="28">
        <v>560</v>
      </c>
      <c r="G6"/>
      <c r="H6"/>
    </row>
    <row r="7" ht="15" customHeight="1" spans="1:8" x14ac:dyDescent="0.25">
      <c r="A7" s="13"/>
      <c r="B7" s="28">
        <v>2250</v>
      </c>
      <c r="G7"/>
      <c r="H7"/>
    </row>
    <row r="8" ht="15" customHeight="1" spans="1:2" x14ac:dyDescent="0.25">
      <c r="A8" s="13" t="s">
        <v>121</v>
      </c>
      <c r="B8" s="28">
        <v>1780</v>
      </c>
    </row>
    <row r="9" ht="15" customHeight="1" spans="1:8" x14ac:dyDescent="0.25">
      <c r="A9" s="13" t="s">
        <v>122</v>
      </c>
      <c r="B9" s="28">
        <v>920</v>
      </c>
      <c r="G9" s="17" t="s">
        <v>51</v>
      </c>
      <c r="H9" s="18" t="s">
        <v>123</v>
      </c>
    </row>
    <row r="10" ht="15" customHeight="1" spans="7:7" x14ac:dyDescent="0.25">
      <c r="G10" s="17" t="s">
        <v>103</v>
      </c>
    </row>
    <row r="11" ht="15" customHeight="1" spans="7:8" x14ac:dyDescent="0.25">
      <c r="G11" s="19" t="s">
        <v>124</v>
      </c>
      <c r="H11" s="20"/>
    </row>
    <row r="12" ht="15" customHeight="1" spans="7:8" x14ac:dyDescent="0.25">
      <c r="G12" s="20"/>
      <c r="H12" s="20"/>
    </row>
    <row r="13" ht="15" customHeight="1" spans="7:8" x14ac:dyDescent="0.25">
      <c r="G13" s="20"/>
      <c r="H13" s="20"/>
    </row>
    <row r="14" ht="15" customHeight="1" spans="7:8" x14ac:dyDescent="0.25">
      <c r="G14" s="20"/>
      <c r="H14" s="20"/>
    </row>
    <row r="15" ht="15" customHeight="1" spans="7:8" x14ac:dyDescent="0.25">
      <c r="G15" s="20"/>
      <c r="H15" s="20"/>
    </row>
    <row r="16" ht="15" customHeight="1" spans="7:7" x14ac:dyDescent="0.25">
      <c r="G16" s="17" t="s">
        <v>106</v>
      </c>
    </row>
    <row r="17" ht="15" customHeight="1" spans="7:8" x14ac:dyDescent="0.25">
      <c r="G17" s="19" t="s">
        <v>125</v>
      </c>
      <c r="H17" s="20"/>
    </row>
    <row r="18" ht="15" customHeight="1" spans="7:8" x14ac:dyDescent="0.25">
      <c r="G18" s="20"/>
      <c r="H18" s="20"/>
    </row>
    <row r="19" ht="15" customHeight="1" spans="7:8" x14ac:dyDescent="0.25">
      <c r="G19" s="20"/>
      <c r="H19" s="20"/>
    </row>
    <row r="20" ht="15" customHeight="1" spans="7:8" x14ac:dyDescent="0.25">
      <c r="G20" s="20"/>
      <c r="H20" s="20"/>
    </row>
    <row r="21" ht="15" customHeight="1" spans="7:8" x14ac:dyDescent="0.25">
      <c r="G21" s="20"/>
      <c r="H21" s="20"/>
    </row>
    <row r="22" ht="15" customHeight="1" spans="7:8" x14ac:dyDescent="0.25">
      <c r="G22" s="21" t="s">
        <v>56</v>
      </c>
      <c r="H22"/>
    </row>
    <row r="23" ht="15" customHeight="1" x14ac:dyDescent="0.25"/>
    <row r="24" ht="15" customHeight="1" spans="7:8" x14ac:dyDescent="0.25">
      <c r="G24" s="17" t="s">
        <v>57</v>
      </c>
      <c r="H24" s="22">
        <v>3</v>
      </c>
    </row>
    <row r="25" ht="15" customHeight="1" spans="7:8" x14ac:dyDescent="0.25">
      <c r="G25" s="17" t="s">
        <v>22</v>
      </c>
      <c r="H25" s="23" t="str" cm="1">
        <f t="array" ref="H25">IF(IF(ISERROR(E3)+ISERROR($H$24)=2,ERROR.TYPE(E3)=ERROR.TYPE($H$24),IF(ISERROR(E3)+ISERROR($H$24)=1,FALSE,IF(ISNUMBER(E3)*ISNUMBER($H$24)=1,ABS(E3-$H$24)&lt;=1E-9*(1+ABS($H$24)),EXACT(E3&amp;"",$H$24&amp;"")))),"OK","Differs")</f>
        <v>OK</v>
      </c>
    </row>
    <row r="26" ht="15" customHeight="1" x14ac:dyDescent="0.25"/>
    <row r="27" ht="15" customHeight="1" spans="7:8" x14ac:dyDescent="0.25">
      <c r="G27" s="16" t="s">
        <v>126</v>
      </c>
      <c r="H27"/>
    </row>
    <row r="28" ht="15" customHeight="1" spans="7:8" x14ac:dyDescent="0.25">
      <c r="G28"/>
      <c r="H28"/>
    </row>
  </sheetData>
  <mergeCells count="6">
    <mergeCell ref="G1:H2"/>
    <mergeCell ref="G3:H7"/>
    <mergeCell ref="G11:H15"/>
    <mergeCell ref="G17:H21"/>
    <mergeCell ref="G22:H22"/>
    <mergeCell ref="G27:H28"/>
  </mergeCells>
  <conditionalFormatting sqref="H25">
    <cfRule type="expression" dxfId="3" priority="1">
      <formula>H25&lt;&gt;"OK"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COUNTA: DivZero example workbook</dc:title>
  <dc:subject>Counts the cells in one or more ranges that hold anything at all: a number, text, a date, TRUE or FALSE, or an error.</dc:subject>
  <dc:description/>
  <dc:language>en-US</dc:language>
  <cp:keywords/>
  <cp:category/>
  <cp:lastModifiedBy>DivZero</cp:lastModifiedBy>
  <dcterms:created xsi:type="dcterms:W3CDTF">2026-10-23T15:24:03Z</dcterms:created>
  <dcterms:modified xsi:type="dcterms:W3CDTF">2026-10-23T15:24:03Z</dcterms:modified>
</cp:coreProperties>
</file>