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'Beginner'!$A$1:$G$15</definedName>
    <definedName name="_xlnm.Print_Area" localSheetId="2">'Halfgevorderd'!$A$1:$G$22</definedName>
    <definedName name="_xlnm.Print_Area" localSheetId="3">'Gevorderd'!$A$1:$I$19</definedName>
    <definedName name="_xlnm.Print_Area" localSheetId="4">'Expert'!$A$1:$I$30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<sst xmlns="http://schemas.openxmlformats.org/spreadsheetml/2006/main" count="132" uniqueCount="105">
  <si>
    <t>AANTAL (Engels: COUNT)</t>
  </si>
  <si>
    <t>Voorbeeldwerkmap van DivZero</t>
  </si>
  <si>
    <t>Wat ze doet</t>
  </si>
  <si>
    <t>Telt hoeveel cellen in de argumenten een getal bevatten, inclusief datums en nullen, en slaat tekst, lege cellen en foutwaarden over.</t>
  </si>
  <si>
    <t>Pagina op de site</t>
  </si>
  <si>
    <t>https://divzero.app/nl/functies/aantal/</t>
  </si>
  <si>
    <t>De voorbeelden in dit bestand</t>
  </si>
  <si>
    <t>Beginner</t>
  </si>
  <si>
    <t>Ontvangen debiteurenbevestigingen tellen</t>
  </si>
  <si>
    <t>Halfgevorderd</t>
  </si>
  <si>
    <t>Geïmporteerde bedragen vinden die Excel niet als getal leest</t>
  </si>
  <si>
    <t>Gevorderd</t>
  </si>
  <si>
    <t>Toetsen of elke bankreconciliatie is ingevuld</t>
  </si>
  <si>
    <t>Expert</t>
  </si>
  <si>
    <t>Weekendboekingen in handmatige journaalposten tellen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</si>
  <si>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</si>
  <si>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</si>
  <si>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</si>
  <si>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</si>
  <si>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</si>
  <si>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</si>
  <si>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</si>
  <si>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</si>
  <si>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</si>
  <si>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</si>
  <si>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</si>
  <si>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</si>
  <si>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</si>
  <si>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</si>
  <si>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</si>
  <si>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Debiteur</t>
  </si>
  <si>
    <t>Bevestigd saldo</t>
  </si>
  <si>
    <t>Antwoorden ontvangen</t>
  </si>
  <si>
    <t>Beginner: Ontvangen debiteurenbevestigingen tellen</t>
  </si>
  <si>
    <t>Bakker Staalbouw BV</t>
  </si>
  <si>
    <t>Je hebt saldobevestigingen gestuurd naar zes debiteuren van Veldhuis Installatie BV. In je overzicht typ je het bevestigde saldo in kolom B zodra er antwoord is, en tot die tijd blijft de cel leeg. Je wilt zien hoeveel antwoorden je tot nu toe hebt, inclusief een debiteur die een nulsaldo bevestigde.</t>
  </si>
  <si>
    <t>Yilmaz Elektro BV</t>
  </si>
  <si>
    <t>Raman Logistics BV</t>
  </si>
  <si>
    <t>De Vries Isolatie BV</t>
  </si>
  <si>
    <t>Jansen Bouwmarkt BV</t>
  </si>
  <si>
    <t>Smeets Dakbedekking BV</t>
  </si>
  <si>
    <t>Formulecel</t>
  </si>
  <si>
    <t>D2</t>
  </si>
  <si>
    <t>Formule in Nederlandse Excel (puntkomma)</t>
  </si>
  <si>
    <t>=AANTAL(B2:B7)</t>
  </si>
  <si>
    <t>Formule met Engelse functienamen (komma)</t>
  </si>
  <si>
    <t>=COUNT(B2:B7)</t>
  </si>
  <si>
    <t>Gewone tekst. De formule in de cel zelf volgt de scheidingstekens van jouw Excel.</t>
  </si>
  <si>
    <t>Verwacht resultaat</t>
  </si>
  <si>
    <t>Factuurnr.</t>
  </si>
  <si>
    <t>Bedrag (import)</t>
  </si>
  <si>
    <t>Bedragen als tekst</t>
  </si>
  <si>
    <t>Halfgevorderd: Geïmporteerde bedragen vinden die Excel niet als getal leest</t>
  </si>
  <si>
    <t>P-25-1001</t>
  </si>
  <si>
    <t>P-25-1002</t>
  </si>
  <si>
    <t>1875,50</t>
  </si>
  <si>
    <t>De cliënt leverde het inkoopgrootboek van Veldhuis Installatie BV aan als CSV-bestand. Je hebt de bedragenkolom in je werkpapier geplakt en het totaal lijkt te laag. Voordat je de oorzaak zoekt, wil je één cijfer: hoeveel gevulde cellen in de bedragenkolom zijn geen getal. AANTALARG telt de gevulde cellen, AANTAL telt hoeveel daarvan Excel als getal leest, en het verschil is je antwoord.</t>
  </si>
  <si>
    <t>P-25-1003</t>
  </si>
  <si>
    <t>P-25-1004</t>
  </si>
  <si>
    <t>12300,00</t>
  </si>
  <si>
    <t>P-25-1005</t>
  </si>
  <si>
    <t>P-25-1006</t>
  </si>
  <si>
    <t>P-25-1007</t>
  </si>
  <si>
    <t>530,00</t>
  </si>
  <si>
    <t>P-25-1008</t>
  </si>
  <si>
    <t>=AANTALARG(B2:B9) - AANTAL(B2:B9)</t>
  </si>
  <si>
    <t>=COUNTA(B2:B9) - COUNT(B2:B9)</t>
  </si>
  <si>
    <t>Gegevens: B3, B5 en B8 bevatten tekst, geen getallen: ze staan links uitgelijnd en tonen een groen driehoekje. B6 is leeg. De andere bedragen zijn echte getallen.</t>
  </si>
  <si>
    <t>Bankrekening</t>
  </si>
  <si>
    <t>sep</t>
  </si>
  <si>
    <t>okt</t>
  </si>
  <si>
    <t>nov</t>
  </si>
  <si>
    <t>Status</t>
  </si>
  <si>
    <t>Gevorderd: Toetsen of elke bankreconciliatie is ingevuld</t>
  </si>
  <si>
    <t>Rekening-courant</t>
  </si>
  <si>
    <t>Veldhuis Installatie BV heeft vier bankrekeningen en stelt elke maand een reconciliatie op. Het werkblad toont per rekening het onverklaarde verschil over september tot en met november. Elke cel betekent een van vier dingen: 0: aangesloten; een getal ongelijk aan 0: een verschil om na te gaan; tekst: de reconciliatie loopt; een lege cel: er is niets opgesteld. Je wilt één statuscel die zegt of alle 12 cijfers er zijn.</t>
  </si>
  <si>
    <t>Spaarrekening</t>
  </si>
  <si>
    <t>lopend</t>
  </si>
  <si>
    <t>Salarisrekening</t>
  </si>
  <si>
    <t>Valutarekening</t>
  </si>
  <si>
    <t>F2</t>
  </si>
  <si>
    <t xml:space="preserve">=ALS(AANTAL(B2:D5) = RIJEN(B2:D5) * KOLOMMEN(B2:D5);
  "Compleet"; "Onvolledig")</t>
  </si>
  <si>
    <t xml:space="preserve">=IF(COUNT(B2:D5) = ROWS(B2:D5) * COLUMNS(B2:D5), "Compleet",
  "Onvolledig")</t>
  </si>
  <si>
    <t>Onvolledig</t>
  </si>
  <si>
    <t>Boekstuk</t>
  </si>
  <si>
    <t>Dagboek</t>
  </si>
  <si>
    <t>Boekdatum</t>
  </si>
  <si>
    <t>MEM</t>
  </si>
  <si>
    <t>Expert: Weekendboekingen in handmatige journaalposten tellen</t>
  </si>
  <si>
    <t>2025-0412</t>
  </si>
  <si>
    <t>Weekendboekingen</t>
  </si>
  <si>
    <t>Bij de journaalposttoets bij Veldhuis Installatie BV zoek je in de decemberboekingen naar risico-indicatoren. Eén ervan is een handmatige boeking (dagboek MEM) op een zaterdag of zondag. De voorwaarde volgt uit de datum zelf, dus met AANTALLEN.ALS alleen kom je er niet. AANTAL kan het wel, zodra ALS alleen de datums overhoudt die aan de toets voldoen.</t>
  </si>
  <si>
    <t>2025-0413</t>
  </si>
  <si>
    <t>VRK</t>
  </si>
  <si>
    <t>2025-0414</t>
  </si>
  <si>
    <t>2025-0415</t>
  </si>
  <si>
    <t>2025-0416</t>
  </si>
  <si>
    <t>INK</t>
  </si>
  <si>
    <t>2025-0417</t>
  </si>
  <si>
    <t>2025-0418</t>
  </si>
  <si>
    <t>2025-0419</t>
  </si>
  <si>
    <t>BNK</t>
  </si>
  <si>
    <t xml:space="preserve">=LET(
  boekdata; C2:C9;
  isWeekend; WEEKDAG(boekdata; 2) &gt; 5;
  isHandmatig; B2:B9 = F1;
  AANTAL(ALS(isWeekend * isHandmatig; boekdata))
)</t>
  </si>
  <si>
    <t xml:space="preserve">=LET(
  postDates, C2:C9,
  isWeekend, WEEKDAY(postDates, 2) &gt; 5,
  isManual, B2:B9 = F1,
  COUNT(IF(isWeekend * isManual, postDates))
)</t>
  </si>
  <si>
    <t>Gegevens: Kolom C bevat echte datums. 27 december 2025 is een zaterdag, 28 december een zondag, 13 en 20 december zijn zaterdagen; 15 en 29 december zijn maandagen, 31 december een woensdag.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</si>
</sst>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0" fontId="4" fillId="2" borderId="1" xfId="0" applyFont="1" applyFill="1" applyBorder="1"/>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an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24" customWidth="1"/>
    <col min="2" max="2" width="18" customWidth="1"/>
    <col min="4" max="4" width="22" customWidth="1"/>
    <col min="5" max="5" width="3" customWidth="1"/>
    <col min="6" max="6" width="20" customWidth="1"/>
    <col min="7" max="7" width="48" customWidth="1"/>
  </cols>
  <sheetData>
    <row r="1" ht="21" customHeight="1" spans="1:7" x14ac:dyDescent="0.25">
      <c r="A1" s="11" t="s">
        <v>30</v>
      </c>
      <c r="B1" s="12" t="s">
        <v>31</v>
      </c>
      <c r="D1" s="13" t="s">
        <v>32</v>
      </c>
      <c r="F1" s="14" t="s">
        <v>33</v>
      </c>
      <c r="G1"/>
    </row>
    <row r="2" ht="15" customHeight="1" spans="1:7" x14ac:dyDescent="0.25">
      <c r="A2" s="15" t="s">
        <v>34</v>
      </c>
      <c r="B2" s="16">
        <v>12400</v>
      </c>
      <c r="D2" s="17" cm="1">
        <f t="array" ref="D2">COUNT(B2:B7)</f>
        <v>4</v>
      </c>
      <c r="F2" s="18" t="s">
        <v>35</v>
      </c>
      <c r="G2"/>
    </row>
    <row r="3" ht="15" customHeight="1" spans="1:7" x14ac:dyDescent="0.25">
      <c r="A3" s="15" t="s">
        <v>36</v>
      </c>
      <c r="B3" s="15"/>
      <c r="F3"/>
      <c r="G3"/>
    </row>
    <row r="4" ht="15" customHeight="1" spans="1:7" x14ac:dyDescent="0.25">
      <c r="A4" s="15" t="s">
        <v>37</v>
      </c>
      <c r="B4" s="16">
        <v>8750.5</v>
      </c>
      <c r="F4"/>
      <c r="G4"/>
    </row>
    <row r="5" ht="15" customHeight="1" spans="1:7" x14ac:dyDescent="0.25">
      <c r="A5" s="15" t="s">
        <v>38</v>
      </c>
      <c r="B5" s="16">
        <v>0</v>
      </c>
      <c r="F5"/>
      <c r="G5"/>
    </row>
    <row r="6" ht="15" customHeight="1" spans="1:2" x14ac:dyDescent="0.25">
      <c r="A6" s="15" t="s">
        <v>39</v>
      </c>
      <c r="B6" s="15"/>
    </row>
    <row r="7" ht="15" customHeight="1" spans="1:7" x14ac:dyDescent="0.25">
      <c r="A7" s="15" t="s">
        <v>40</v>
      </c>
      <c r="B7" s="16">
        <v>3120</v>
      </c>
      <c r="F7" s="19" t="s">
        <v>41</v>
      </c>
      <c r="G7" s="20" t="s">
        <v>42</v>
      </c>
    </row>
    <row r="8" ht="15" customHeight="1" spans="6:6" x14ac:dyDescent="0.25">
      <c r="F8" s="19" t="s">
        <v>43</v>
      </c>
    </row>
    <row r="9" ht="15" customHeight="1" spans="6:7" x14ac:dyDescent="0.25">
      <c r="F9" s="21" t="s">
        <v>44</v>
      </c>
      <c r="G9" s="22"/>
    </row>
    <row r="10" ht="15" customHeight="1" spans="6:6" x14ac:dyDescent="0.25">
      <c r="F10" s="19" t="s">
        <v>45</v>
      </c>
    </row>
    <row r="11" ht="15" customHeight="1" spans="6:7" x14ac:dyDescent="0.25">
      <c r="F11" s="21" t="s">
        <v>46</v>
      </c>
      <c r="G11" s="22"/>
    </row>
    <row r="12" ht="15" customHeight="1" spans="6:7" x14ac:dyDescent="0.25">
      <c r="F12" s="23" t="s">
        <v>47</v>
      </c>
      <c r="G12"/>
    </row>
    <row r="13" ht="15" customHeight="1" x14ac:dyDescent="0.25"/>
    <row r="14" ht="15" customHeight="1" spans="6:7" x14ac:dyDescent="0.25">
      <c r="F14" s="19" t="s">
        <v>48</v>
      </c>
      <c r="G14" s="24">
        <v>4</v>
      </c>
    </row>
    <row r="15" ht="15" customHeight="1" spans="6:7" x14ac:dyDescent="0.25">
      <c r="F15" s="19" t="s">
        <v>22</v>
      </c>
      <c r="G15" s="25" t="str" cm="1">
        <f t="array" ref="G15">IF(IF(ISERROR(D2)+ISERROR($G$14)=2,ERROR.TYPE(D2)=ERROR.TYPE($G$14),IF(ISERROR(D2)+ISERROR($G$14)=1,FALSE,IF(ISNUMBER(D2)*ISNUMBER($G$14)=1,ABS(D2-$G$14)&lt;=1E-9*(1+ABS($G$14)),EXACT(D2&amp;"",$G$14&amp;"")))),"Klopt","Wijkt af")</f>
        <v>Klopt</v>
      </c>
    </row>
  </sheetData>
  <mergeCells count="5">
    <mergeCell ref="F1:G1"/>
    <mergeCell ref="F2:G5"/>
    <mergeCell ref="F9:G9"/>
    <mergeCell ref="F11:G11"/>
    <mergeCell ref="F12:G12"/>
  </mergeCells>
  <conditionalFormatting sqref="G15">
    <cfRule type="expression" dxfId="0" priority="1">
      <formula>G15&lt;&gt;"Klopt"</formula>
    </cfRule>
  </conditionalFormatting>
  <pageMargins left="0.5" right="0.5" top="0.6" bottom="0.6" header="0.3" footer="0.3"/>
  <pageSetup paperSize="9" orientation="landscape" scale="95"/>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2"/>
  <sheetViews>
    <sheetView workbookViewId="0" zoomScale="100">
      <selection activeCell="D2" sqref="D2"/>
    </sheetView>
  </sheetViews>
  <sheetFormatPr defaultRowHeight="15" outlineLevelRow="0" outlineLevelCol="0" x14ac:dyDescent="55"/>
  <cols>
    <col min="1" max="1" width="13" customWidth="1"/>
    <col min="2" max="2" width="18" customWidth="1"/>
    <col min="4" max="4" width="20" customWidth="1"/>
    <col min="5" max="5" width="3" customWidth="1"/>
    <col min="6" max="6" width="20" customWidth="1"/>
    <col min="7" max="7" width="48" customWidth="1"/>
  </cols>
  <sheetData>
    <row r="1" ht="18" customHeight="1" spans="1:7" x14ac:dyDescent="0.25">
      <c r="A1" s="11" t="s">
        <v>49</v>
      </c>
      <c r="B1" s="12" t="s">
        <v>50</v>
      </c>
      <c r="D1" s="13" t="s">
        <v>51</v>
      </c>
      <c r="F1" s="14" t="s">
        <v>52</v>
      </c>
      <c r="G1"/>
    </row>
    <row r="2" ht="18" customHeight="1" spans="1:7" x14ac:dyDescent="0.25">
      <c r="A2" s="15" t="s">
        <v>53</v>
      </c>
      <c r="B2" s="16">
        <v>4250</v>
      </c>
      <c r="D2" s="17" cm="1">
        <f t="array" ref="D2">COUNTA(B2:B9) - COUNT(B2:B9)</f>
        <v>3</v>
      </c>
      <c r="F2"/>
      <c r="G2"/>
    </row>
    <row r="3" ht="15" customHeight="1" spans="1:7" x14ac:dyDescent="0.25">
      <c r="A3" s="15" t="s">
        <v>54</v>
      </c>
      <c r="B3" s="15" t="s">
        <v>55</v>
      </c>
      <c r="F3" s="18" t="s">
        <v>56</v>
      </c>
      <c r="G3"/>
    </row>
    <row r="4" ht="15" customHeight="1" spans="1:7" x14ac:dyDescent="0.25">
      <c r="A4" s="15" t="s">
        <v>57</v>
      </c>
      <c r="B4" s="16">
        <v>960</v>
      </c>
      <c r="F4"/>
      <c r="G4"/>
    </row>
    <row r="5" ht="15" customHeight="1" spans="1:7" x14ac:dyDescent="0.25">
      <c r="A5" s="15" t="s">
        <v>58</v>
      </c>
      <c r="B5" s="15" t="s">
        <v>59</v>
      </c>
      <c r="F5"/>
      <c r="G5"/>
    </row>
    <row r="6" ht="15" customHeight="1" spans="1:7" x14ac:dyDescent="0.25">
      <c r="A6" s="15" t="s">
        <v>60</v>
      </c>
      <c r="B6" s="15"/>
      <c r="F6"/>
      <c r="G6"/>
    </row>
    <row r="7" ht="15" customHeight="1" spans="1:7" x14ac:dyDescent="0.25">
      <c r="A7" s="15" t="s">
        <v>61</v>
      </c>
      <c r="B7" s="16">
        <v>2480.75</v>
      </c>
      <c r="F7"/>
      <c r="G7"/>
    </row>
    <row r="8" ht="15" customHeight="1" spans="1:7" x14ac:dyDescent="0.25">
      <c r="A8" s="15" t="s">
        <v>62</v>
      </c>
      <c r="B8" s="15" t="s">
        <v>63</v>
      </c>
      <c r="F8"/>
      <c r="G8"/>
    </row>
    <row r="9" ht="15" customHeight="1" spans="1:2" x14ac:dyDescent="0.25">
      <c r="A9" s="15" t="s">
        <v>64</v>
      </c>
      <c r="B9" s="16">
        <v>7115</v>
      </c>
    </row>
    <row r="10" ht="15" customHeight="1" spans="6:7" x14ac:dyDescent="0.25">
      <c r="F10" s="19" t="s">
        <v>41</v>
      </c>
      <c r="G10" s="20" t="s">
        <v>42</v>
      </c>
    </row>
    <row r="11" ht="15" customHeight="1" spans="6:6" x14ac:dyDescent="0.25">
      <c r="F11" s="19" t="s">
        <v>43</v>
      </c>
    </row>
    <row r="12" ht="15" customHeight="1" spans="6:7" x14ac:dyDescent="0.25">
      <c r="F12" s="21" t="s">
        <v>65</v>
      </c>
      <c r="G12" s="22"/>
    </row>
    <row r="13" ht="15" customHeight="1" spans="6:6" x14ac:dyDescent="0.25">
      <c r="F13" s="19" t="s">
        <v>45</v>
      </c>
    </row>
    <row r="14" ht="15" customHeight="1" spans="6:7" x14ac:dyDescent="0.25">
      <c r="F14" s="21" t="s">
        <v>66</v>
      </c>
      <c r="G14" s="22"/>
    </row>
    <row r="15" ht="15" customHeight="1" spans="6:7" x14ac:dyDescent="0.25">
      <c r="F15" s="23" t="s">
        <v>47</v>
      </c>
      <c r="G15"/>
    </row>
    <row r="16" ht="15" customHeight="1" x14ac:dyDescent="0.25"/>
    <row r="17" ht="15" customHeight="1" spans="6:7" x14ac:dyDescent="0.25">
      <c r="F17" s="19" t="s">
        <v>48</v>
      </c>
      <c r="G17" s="24">
        <v>3</v>
      </c>
    </row>
    <row r="18" ht="15" customHeight="1" spans="6:7" x14ac:dyDescent="0.25">
      <c r="F18" s="19" t="s">
        <v>22</v>
      </c>
      <c r="G18" s="25" t="str" cm="1">
        <f t="array" ref="G18">IF(IF(ISERROR(D2)+ISERROR($G$17)=2,ERROR.TYPE(D2)=ERROR.TYPE($G$17),IF(ISERROR(D2)+ISERROR($G$17)=1,FALSE,IF(ISNUMBER(D2)*ISNUMBER($G$17)=1,ABS(D2-$G$17)&lt;=1E-9*(1+ABS($G$17)),EXACT(D2&amp;"",$G$17&amp;"")))),"Klopt","Wijkt af")</f>
        <v>Klopt</v>
      </c>
    </row>
    <row r="19" ht="15" customHeight="1" x14ac:dyDescent="0.25"/>
    <row r="20" ht="15" customHeight="1" spans="6:7" x14ac:dyDescent="0.25">
      <c r="F20" s="18" t="s">
        <v>67</v>
      </c>
      <c r="G20"/>
    </row>
    <row r="21" ht="15" customHeight="1" spans="6:7" x14ac:dyDescent="0.25">
      <c r="F21"/>
      <c r="G21"/>
    </row>
    <row r="22" ht="15" customHeight="1" spans="6:7" x14ac:dyDescent="0.25">
      <c r="F22"/>
      <c r="G22"/>
    </row>
  </sheetData>
  <mergeCells count="6">
    <mergeCell ref="F1:G2"/>
    <mergeCell ref="F3:G8"/>
    <mergeCell ref="F12:G12"/>
    <mergeCell ref="F14:G14"/>
    <mergeCell ref="F15:G15"/>
    <mergeCell ref="F20:G22"/>
  </mergeCells>
  <conditionalFormatting sqref="G18">
    <cfRule type="expression" dxfId="1" priority="1">
      <formula>G18&lt;&gt;"Klopt"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2" sqref="F2"/>
    </sheetView>
  </sheetViews>
  <sheetFormatPr defaultRowHeight="15" outlineLevelRow="0" outlineLevelCol="0" x14ac:dyDescent="55"/>
  <cols>
    <col min="1" max="1" width="18" customWidth="1"/>
    <col min="2" max="4" width="10" customWidth="1"/>
    <col min="6" max="6" width="12" customWidth="1"/>
    <col min="7" max="7" width="3" customWidth="1"/>
    <col min="8" max="8" width="20" customWidth="1"/>
    <col min="9" max="9" width="48" customWidth="1"/>
  </cols>
  <sheetData>
    <row r="1" ht="21" customHeight="1" spans="1:9" x14ac:dyDescent="0.25">
      <c r="A1" s="11" t="s">
        <v>68</v>
      </c>
      <c r="B1" s="12" t="s">
        <v>69</v>
      </c>
      <c r="C1" s="12" t="s">
        <v>70</v>
      </c>
      <c r="D1" s="12" t="s">
        <v>71</v>
      </c>
      <c r="F1" s="13" t="s">
        <v>72</v>
      </c>
      <c r="H1" s="14" t="s">
        <v>73</v>
      </c>
      <c r="I1"/>
    </row>
    <row r="2" ht="15" customHeight="1" spans="1:9" x14ac:dyDescent="0.25">
      <c r="A2" s="15" t="s">
        <v>74</v>
      </c>
      <c r="B2" s="16">
        <v>0</v>
      </c>
      <c r="C2" s="16">
        <v>0</v>
      </c>
      <c r="D2" s="16">
        <v>0</v>
      </c>
      <c r="F2" s="17" t="str" cm="1">
        <f t="array" ref="F2">IF(COUNT(B2:D5) = ROWS(B2:D5) * COLUMNS(B2:D5), "Compleet", "Onvolledig")</f>
        <v>Onvolledig</v>
      </c>
      <c r="H2" s="18" t="s">
        <v>75</v>
      </c>
      <c r="I2"/>
    </row>
    <row r="3" ht="15" customHeight="1" spans="1:9" x14ac:dyDescent="0.25">
      <c r="A3" s="15" t="s">
        <v>76</v>
      </c>
      <c r="B3" s="16">
        <v>0</v>
      </c>
      <c r="C3" s="16">
        <v>0</v>
      </c>
      <c r="D3" s="26" t="s">
        <v>77</v>
      </c>
      <c r="H3"/>
      <c r="I3"/>
    </row>
    <row r="4" ht="15" customHeight="1" spans="1:9" x14ac:dyDescent="0.25">
      <c r="A4" s="15" t="s">
        <v>78</v>
      </c>
      <c r="B4" s="16">
        <v>0</v>
      </c>
      <c r="C4" s="16">
        <v>-45.5</v>
      </c>
      <c r="D4" s="15"/>
      <c r="H4"/>
      <c r="I4"/>
    </row>
    <row r="5" ht="15" customHeight="1" spans="1:9" x14ac:dyDescent="0.25">
      <c r="A5" s="15" t="s">
        <v>79</v>
      </c>
      <c r="B5" s="16">
        <v>12.8</v>
      </c>
      <c r="C5" s="16">
        <v>0</v>
      </c>
      <c r="D5" s="16">
        <v>0</v>
      </c>
      <c r="H5"/>
      <c r="I5"/>
    </row>
    <row r="6" ht="15" customHeight="1" spans="8:9" x14ac:dyDescent="0.25">
      <c r="H6"/>
      <c r="I6"/>
    </row>
    <row r="7" ht="15" customHeight="1" spans="8:9" x14ac:dyDescent="0.25">
      <c r="H7"/>
      <c r="I7"/>
    </row>
    <row r="8" ht="15" customHeight="1" x14ac:dyDescent="0.25"/>
    <row r="9" ht="15" customHeight="1" spans="8:9" x14ac:dyDescent="0.25">
      <c r="H9" s="19" t="s">
        <v>41</v>
      </c>
      <c r="I9" s="20" t="s">
        <v>80</v>
      </c>
    </row>
    <row r="10" ht="15" customHeight="1" spans="8:8" x14ac:dyDescent="0.25">
      <c r="H10" s="19" t="s">
        <v>43</v>
      </c>
    </row>
    <row r="11" ht="15" customHeight="1" spans="8:9" x14ac:dyDescent="0.25">
      <c r="H11" s="21" t="s">
        <v>81</v>
      </c>
      <c r="I11" s="22"/>
    </row>
    <row r="12" ht="15" customHeight="1" spans="8:9" x14ac:dyDescent="0.25">
      <c r="H12" s="22"/>
      <c r="I12" s="22"/>
    </row>
    <row r="13" ht="15" customHeight="1" spans="8:8" x14ac:dyDescent="0.25">
      <c r="H13" s="19" t="s">
        <v>45</v>
      </c>
    </row>
    <row r="14" ht="15" customHeight="1" spans="8:9" x14ac:dyDescent="0.25">
      <c r="H14" s="21" t="s">
        <v>82</v>
      </c>
      <c r="I14" s="22"/>
    </row>
    <row r="15" ht="15" customHeight="1" spans="8:9" x14ac:dyDescent="0.25">
      <c r="H15" s="22"/>
      <c r="I15" s="22"/>
    </row>
    <row r="16" ht="15" customHeight="1" spans="8:9" x14ac:dyDescent="0.25">
      <c r="H16" s="23" t="s">
        <v>47</v>
      </c>
      <c r="I16"/>
    </row>
    <row r="17" ht="15" customHeight="1" x14ac:dyDescent="0.25"/>
    <row r="18" ht="15" customHeight="1" spans="8:9" x14ac:dyDescent="0.25">
      <c r="H18" s="19" t="s">
        <v>48</v>
      </c>
      <c r="I18" s="9" t="s">
        <v>83</v>
      </c>
    </row>
    <row r="19" ht="15" customHeight="1" spans="8:9" x14ac:dyDescent="0.25">
      <c r="H19" s="19" t="s">
        <v>22</v>
      </c>
      <c r="I19" s="25" t="str" cm="1">
        <f t="array" ref="I19">IF(IF(ISERROR(F2)+ISERROR($I$18)=2,ERROR.TYPE(F2)=ERROR.TYPE($I$18),IF(ISERROR(F2)+ISERROR($I$18)=1,FALSE,IF(ISNUMBER(F2)*ISNUMBER($I$18)=1,ABS(F2-$I$18)&lt;=1E-9*(1+ABS($I$18)),EXACT(F2&amp;"",$I$18&amp;"")))),"Klopt","Wijkt af")</f>
        <v>Klopt</v>
      </c>
    </row>
  </sheetData>
  <mergeCells count="5">
    <mergeCell ref="H1:I1"/>
    <mergeCell ref="H2:I7"/>
    <mergeCell ref="H11:I12"/>
    <mergeCell ref="H14:I15"/>
    <mergeCell ref="H16:I16"/>
  </mergeCells>
  <conditionalFormatting sqref="I19">
    <cfRule type="expression" dxfId="2" priority="1">
      <formula>I19&lt;&gt;"Klopt"</formula>
    </cfRule>
  </conditionalFormatting>
  <pageMargins left="0.5" right="0.5" top="0.6" bottom="0.6" header="0.3" footer="0.3"/>
  <pageSetup paperSize="9" orientation="landscape" scale="9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0"/>
  <sheetViews>
    <sheetView workbookViewId="0" zoomScale="100">
      <selection activeCell="F2" sqref="F2"/>
    </sheetView>
  </sheetViews>
  <sheetFormatPr defaultRowHeight="15" outlineLevelRow="0" outlineLevelCol="0" x14ac:dyDescent="55"/>
  <cols>
    <col min="1" max="1" width="11" customWidth="1"/>
    <col min="2" max="2" width="10" customWidth="1"/>
    <col min="3" max="3" width="14" customWidth="1"/>
    <col min="5" max="5" width="18" customWidth="1"/>
    <col min="6" max="6" width="10" customWidth="1"/>
    <col min="7" max="7" width="3" customWidth="1"/>
    <col min="8" max="8" width="20" customWidth="1"/>
    <col min="9" max="9" width="48" customWidth="1"/>
  </cols>
  <sheetData>
    <row r="1" ht="21" customHeight="1" spans="1:9" x14ac:dyDescent="0.25">
      <c r="A1" s="11" t="s">
        <v>84</v>
      </c>
      <c r="B1" s="11" t="s">
        <v>85</v>
      </c>
      <c r="C1" s="11" t="s">
        <v>86</v>
      </c>
      <c r="E1" s="13" t="s">
        <v>85</v>
      </c>
      <c r="F1" s="27" t="s">
        <v>87</v>
      </c>
      <c r="H1" s="14" t="s">
        <v>88</v>
      </c>
      <c r="I1"/>
    </row>
    <row r="2" ht="15" customHeight="1" spans="1:9" x14ac:dyDescent="0.25">
      <c r="A2" s="15" t="s">
        <v>89</v>
      </c>
      <c r="B2" s="15" t="s">
        <v>87</v>
      </c>
      <c r="C2" s="28">
        <v>46018</v>
      </c>
      <c r="E2" s="13" t="s">
        <v>90</v>
      </c>
      <c r="F2" s="17" cm="1">
        <f t="array" ref="F2">_xlfn.LET(
  _xlpm.postDates, C2:C9,
  _xlpm.isWeekend, WEEKDAY(_xlpm.postDates, 2) &gt; 5,
  _xlpm.isManual, B2:B9 = F1,
  COUNT(IF(_xlpm.isWeekend * _xlpm.isManual, _xlpm.postDates))
)</f>
        <v>3</v>
      </c>
      <c r="H2" s="18" t="s">
        <v>91</v>
      </c>
      <c r="I2"/>
    </row>
    <row r="3" ht="15" customHeight="1" spans="1:9" x14ac:dyDescent="0.25">
      <c r="A3" s="15" t="s">
        <v>92</v>
      </c>
      <c r="B3" s="15" t="s">
        <v>93</v>
      </c>
      <c r="C3" s="28">
        <v>46019</v>
      </c>
      <c r="H3"/>
      <c r="I3"/>
    </row>
    <row r="4" ht="15" customHeight="1" spans="1:9" x14ac:dyDescent="0.25">
      <c r="A4" s="15" t="s">
        <v>94</v>
      </c>
      <c r="B4" s="15" t="s">
        <v>87</v>
      </c>
      <c r="C4" s="28">
        <v>46020</v>
      </c>
      <c r="H4"/>
      <c r="I4"/>
    </row>
    <row r="5" ht="15" customHeight="1" spans="1:9" x14ac:dyDescent="0.25">
      <c r="A5" s="15" t="s">
        <v>95</v>
      </c>
      <c r="B5" s="15" t="s">
        <v>87</v>
      </c>
      <c r="C5" s="28">
        <v>46019</v>
      </c>
      <c r="H5"/>
      <c r="I5"/>
    </row>
    <row r="6" ht="15" customHeight="1" spans="1:9" x14ac:dyDescent="0.25">
      <c r="A6" s="15" t="s">
        <v>96</v>
      </c>
      <c r="B6" s="15" t="s">
        <v>97</v>
      </c>
      <c r="C6" s="28">
        <v>46011</v>
      </c>
      <c r="H6"/>
      <c r="I6"/>
    </row>
    <row r="7" ht="15" customHeight="1" spans="1:3" x14ac:dyDescent="0.25">
      <c r="A7" s="15" t="s">
        <v>98</v>
      </c>
      <c r="B7" s="15" t="s">
        <v>87</v>
      </c>
      <c r="C7" s="28">
        <v>46022</v>
      </c>
    </row>
    <row r="8" ht="15" customHeight="1" spans="1:9" x14ac:dyDescent="0.25">
      <c r="A8" s="15" t="s">
        <v>99</v>
      </c>
      <c r="B8" s="15" t="s">
        <v>87</v>
      </c>
      <c r="C8" s="28">
        <v>46004</v>
      </c>
      <c r="H8" s="19" t="s">
        <v>41</v>
      </c>
      <c r="I8" s="20" t="s">
        <v>80</v>
      </c>
    </row>
    <row r="9" ht="15" customHeight="1" spans="1:8" x14ac:dyDescent="0.25">
      <c r="A9" s="15" t="s">
        <v>100</v>
      </c>
      <c r="B9" s="15" t="s">
        <v>101</v>
      </c>
      <c r="C9" s="28">
        <v>46006</v>
      </c>
      <c r="H9" s="19" t="s">
        <v>43</v>
      </c>
    </row>
    <row r="10" ht="15" customHeight="1" spans="8:9" x14ac:dyDescent="0.25">
      <c r="H10" s="21" t="s">
        <v>102</v>
      </c>
      <c r="I10" s="22"/>
    </row>
    <row r="11" ht="15" customHeight="1" spans="8:9" x14ac:dyDescent="0.25">
      <c r="H11" s="22"/>
      <c r="I11" s="22"/>
    </row>
    <row r="12" ht="15" customHeight="1" spans="8:9" x14ac:dyDescent="0.25">
      <c r="H12" s="22"/>
      <c r="I12" s="22"/>
    </row>
    <row r="13" ht="15" customHeight="1" spans="8:9" x14ac:dyDescent="0.25">
      <c r="H13" s="22"/>
      <c r="I13" s="22"/>
    </row>
    <row r="14" ht="15" customHeight="1" spans="8:9" x14ac:dyDescent="0.25">
      <c r="H14" s="22"/>
      <c r="I14" s="22"/>
    </row>
    <row r="15" ht="15" customHeight="1" spans="8:9" x14ac:dyDescent="0.25">
      <c r="H15" s="22"/>
      <c r="I15" s="22"/>
    </row>
    <row r="16" ht="15" customHeight="1" spans="8:8" x14ac:dyDescent="0.25">
      <c r="H16" s="19" t="s">
        <v>45</v>
      </c>
    </row>
    <row r="17" ht="15" customHeight="1" spans="8:9" x14ac:dyDescent="0.25">
      <c r="H17" s="21" t="s">
        <v>103</v>
      </c>
      <c r="I17" s="22"/>
    </row>
    <row r="18" ht="15" customHeight="1" spans="8:9" x14ac:dyDescent="0.25">
      <c r="H18" s="22"/>
      <c r="I18" s="22"/>
    </row>
    <row r="19" ht="15" customHeight="1" spans="8:9" x14ac:dyDescent="0.25">
      <c r="H19" s="22"/>
      <c r="I19" s="22"/>
    </row>
    <row r="20" ht="15" customHeight="1" spans="8:9" x14ac:dyDescent="0.25">
      <c r="H20" s="22"/>
      <c r="I20" s="22"/>
    </row>
    <row r="21" ht="15" customHeight="1" spans="8:9" x14ac:dyDescent="0.25">
      <c r="H21" s="22"/>
      <c r="I21" s="22"/>
    </row>
    <row r="22" ht="15" customHeight="1" spans="8:9" x14ac:dyDescent="0.25">
      <c r="H22" s="22"/>
      <c r="I22" s="22"/>
    </row>
    <row r="23" ht="15" customHeight="1" spans="8:9" x14ac:dyDescent="0.25">
      <c r="H23" s="23" t="s">
        <v>47</v>
      </c>
      <c r="I23"/>
    </row>
    <row r="24" ht="15" customHeight="1" x14ac:dyDescent="0.25"/>
    <row r="25" ht="15" customHeight="1" spans="8:9" x14ac:dyDescent="0.25">
      <c r="H25" s="19" t="s">
        <v>48</v>
      </c>
      <c r="I25" s="24">
        <v>3</v>
      </c>
    </row>
    <row r="26" ht="15" customHeight="1" spans="8:9" x14ac:dyDescent="0.25">
      <c r="H26" s="19" t="s">
        <v>22</v>
      </c>
      <c r="I26" s="25" t="str" cm="1">
        <f t="array" ref="I26">IF(IF(ISERROR(F2)+ISERROR($I$25)=2,ERROR.TYPE(F2)=ERROR.TYPE($I$25),IF(ISERROR(F2)+ISERROR($I$25)=1,FALSE,IF(ISNUMBER(F2)*ISNUMBER($I$25)=1,ABS(F2-$I$25)&lt;=1E-9*(1+ABS($I$25)),EXACT(F2&amp;"",$I$25&amp;"")))),"Klopt","Wijkt af")</f>
        <v>Klopt</v>
      </c>
    </row>
    <row r="27" ht="15" customHeight="1" x14ac:dyDescent="0.25"/>
    <row r="28" ht="15" customHeight="1" spans="8:9" x14ac:dyDescent="0.25">
      <c r="H28" s="18" t="s">
        <v>104</v>
      </c>
      <c r="I28"/>
    </row>
    <row r="29" ht="15" customHeight="1" spans="8:9" x14ac:dyDescent="0.25">
      <c r="H29"/>
      <c r="I29"/>
    </row>
    <row r="30" ht="15" customHeight="1" spans="8:9" x14ac:dyDescent="0.25">
      <c r="H30"/>
      <c r="I30"/>
    </row>
  </sheetData>
  <mergeCells count="6">
    <mergeCell ref="H1:I1"/>
    <mergeCell ref="H2:I6"/>
    <mergeCell ref="H10:I15"/>
    <mergeCell ref="H17:I22"/>
    <mergeCell ref="H23:I23"/>
    <mergeCell ref="H28:I30"/>
  </mergeCells>
  <conditionalFormatting sqref="I26">
    <cfRule type="expression" dxfId="3" priority="1">
      <formula>I26&lt;&gt;"Klopt"</formula>
    </cfRule>
  </conditionalFormatting>
  <pageMargins left="0.5" right="0.5" top="0.6" bottom="0.6" header="0.3" footer="0.3"/>
  <pageSetup paperSize="9" orientation="landscape" scale="95"/>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AANTAL: Voorbeeldwerkmap van DivZero</dc:title>
  <dc:subject>Telt hoeveel cellen in de argumenten een getal bevatten, inclusief datums en nullen, en slaat tekst, lege cellen en foutwaarden over.</dc:subject>
  <dc:description/>
  <dc:language>nl-NL</dc:language>
  <cp:keywords/>
  <cp:category/>
  <cp:lastModifiedBy>DivZero</cp:lastModifiedBy>
  <dcterms:created xsi:type="dcterms:W3CDTF">2026-10-23T15:24:03Z</dcterms:created>
  <dcterms:modified xsi:type="dcterms:W3CDTF">2026-10-23T15:24:03Z</dcterms:modified>
</cp:coreProperties>
</file>