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'Beginner'!$A$1:$G$13</definedName>
    <definedName name="_xlnm.Print_Area" localSheetId="2">'Intermediate'!$A$1:$G$19</definedName>
    <definedName name="_xlnm.Print_Area" localSheetId="3">'Advanced'!$A$1:$I$19</definedName>
    <definedName name="_xlnm.Print_Area" localSheetId="4">'Master'!$A$1:$I$30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<sst xmlns="http://schemas.openxmlformats.org/spreadsheetml/2006/main" count="128" uniqueCount="103">
  <si>
    <t>COUNT</t>
  </si>
  <si>
    <t>DivZero example workbook</t>
  </si>
  <si>
    <t>What it does</t>
  </si>
  <si>
    <t>Counts how many cells in the arguments hold a number, including dates and zeros, and skips text, empty cells and errors.</t>
  </si>
  <si>
    <t>Formula page</t>
  </si>
  <si>
    <t>https://divzero.app/en/functions/count/</t>
  </si>
  <si>
    <t>The examples in this file</t>
  </si>
  <si>
    <t>Beginner</t>
  </si>
  <si>
    <t>Count the debtor confirmations received</t>
  </si>
  <si>
    <t>Intermediate</t>
  </si>
  <si>
    <t>Find imported amounts that Excel does not read as numbers</t>
  </si>
  <si>
    <t>Advanced</t>
  </si>
  <si>
    <t>Test whether every bank reconciliation is filled in</t>
  </si>
  <si>
    <t>Master</t>
  </si>
  <si>
    <t>Count weekend postings in manual journal entries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</si>
  <si>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</si>
  <si>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</si>
  <si>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</si>
  <si>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</si>
  <si>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</si>
  <si>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</si>
  <si>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</si>
  <si>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</si>
  <si>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</si>
  <si>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</si>
  <si>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</si>
  <si>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</si>
  <si>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</si>
  <si>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</si>
  <si>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</si>
  <si>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Debtor</t>
  </si>
  <si>
    <t>Confirmed balance</t>
  </si>
  <si>
    <t>Replies received</t>
  </si>
  <si>
    <t>Beginner: Count the debtor confirmations received</t>
  </si>
  <si>
    <t>Bakker Staalbouw BV</t>
  </si>
  <si>
    <t>You sent balance confirmation requests to six debtors of Veldhuis Installatie BV. In your tracking sheet you type the confirmed balance in column B when a reply arrives and leave the cell empty until then. You want to see how many replies you have so far, including a debtor who confirmed a nil balance.</t>
  </si>
  <si>
    <t>Yilmaz Elektro BV</t>
  </si>
  <si>
    <t>Raman Logistics BV</t>
  </si>
  <si>
    <t>De Vries Isolatie BV</t>
  </si>
  <si>
    <t>Jansen Bouwmarkt BV</t>
  </si>
  <si>
    <t>Smeets Dakbedekking BV</t>
  </si>
  <si>
    <t>Formula cell</t>
  </si>
  <si>
    <t>D2</t>
  </si>
  <si>
    <t>=COUNT(B2:B7)</t>
  </si>
  <si>
    <t>Plain text. The formula in the cell itself follows your Excel's separators.</t>
  </si>
  <si>
    <t>Expected result</t>
  </si>
  <si>
    <t>Invoice no.</t>
  </si>
  <si>
    <t>Amount (import)</t>
  </si>
  <si>
    <t>Amounts stored as text</t>
  </si>
  <si>
    <t>Intermediate: Find imported amounts that Excel does not read as numbers</t>
  </si>
  <si>
    <t>P-25-1001</t>
  </si>
  <si>
    <t>P-25-1002</t>
  </si>
  <si>
    <t>1875.50</t>
  </si>
  <si>
    <t>The client delivered the purchase ledger of Veldhuis Installatie BV as a CSV file. You pasted the amount column into your workpaper and the total looks too low. Before looking for the cause you want one figure: how many filled cells in the amount column are not numbers. COUNTA counts the filled cells, COUNT counts how many of them Excel reads as numbers, and the difference is your answer.</t>
  </si>
  <si>
    <t>P-25-1003</t>
  </si>
  <si>
    <t>P-25-1004</t>
  </si>
  <si>
    <t>12300.00</t>
  </si>
  <si>
    <t>P-25-1005</t>
  </si>
  <si>
    <t>P-25-1006</t>
  </si>
  <si>
    <t>P-25-1007</t>
  </si>
  <si>
    <t>530.00</t>
  </si>
  <si>
    <t>P-25-1008</t>
  </si>
  <si>
    <t>=COUNTA(B2:B9) - COUNT(B2:B9)</t>
  </si>
  <si>
    <t>Dataset: B3, B5 and B8 hold text, not numbers: they are left-aligned and show a green triangle. B6 is empty. The other amounts are real numbers.</t>
  </si>
  <si>
    <t>Bank account</t>
  </si>
  <si>
    <t>Sep</t>
  </si>
  <si>
    <t>Oct</t>
  </si>
  <si>
    <t>Nov</t>
  </si>
  <si>
    <t>Status</t>
  </si>
  <si>
    <t>Advanced: Test whether every bank reconciliation is filled in</t>
  </si>
  <si>
    <t>Operating account</t>
  </si>
  <si>
    <t>Veldhuis Installatie BV has four bank accounts and prepares a reconciliation every month. The sheet holds the unexplained difference per account for September to November. Each cell means one of four things: 0: reconciled; a number other than 0: a difference to follow up; text: the reconciliation is in progress; an empty cell: nothing was prepared. You want one status cell that says whether all 12 figures are in.</t>
  </si>
  <si>
    <t>Savings account</t>
  </si>
  <si>
    <t>pending</t>
  </si>
  <si>
    <t>Payroll account</t>
  </si>
  <si>
    <t>Currency account</t>
  </si>
  <si>
    <t>F2</t>
  </si>
  <si>
    <t>Formula (comma separators)</t>
  </si>
  <si>
    <t xml:space="preserve">=IF(COUNT(B2:D5) = ROWS(B2:D5) * COLUMNS(B2:D5), "Complete",
  "Incomplete")</t>
  </si>
  <si>
    <t>Formula (semicolon separators)</t>
  </si>
  <si>
    <t xml:space="preserve">=IF(COUNT(B2:D5) = ROWS(B2:D5) * COLUMNS(B2:D5); "Complete";
  "Incomplete")</t>
  </si>
  <si>
    <t>Incomplete</t>
  </si>
  <si>
    <t>Entry no.</t>
  </si>
  <si>
    <t>Journal</t>
  </si>
  <si>
    <t>Posting date</t>
  </si>
  <si>
    <t>MEM</t>
  </si>
  <si>
    <t>Master: Count weekend postings in manual journal entries</t>
  </si>
  <si>
    <t>2025-0412</t>
  </si>
  <si>
    <t>Weekend postings</t>
  </si>
  <si>
    <t>For journal entry testing on Veldhuis Installatie BV you look for risk indicators in the December postings. One of them is a manual entry (journal MEM) posted on a Saturday or Sunday. The condition is computed from the date, so a plain COUNTIFS cannot express it. COUNT can, once IF has kept only the dates that pass the test.</t>
  </si>
  <si>
    <t>2025-0413</t>
  </si>
  <si>
    <t>VRK</t>
  </si>
  <si>
    <t>2025-0414</t>
  </si>
  <si>
    <t>2025-0415</t>
  </si>
  <si>
    <t>2025-0416</t>
  </si>
  <si>
    <t>INK</t>
  </si>
  <si>
    <t>2025-0417</t>
  </si>
  <si>
    <t>2025-0418</t>
  </si>
  <si>
    <t>2025-0419</t>
  </si>
  <si>
    <t>BNK</t>
  </si>
  <si>
    <t xml:space="preserve">=LET(
  postDates, C2:C9,
  isWeekend, WEEKDAY(postDates, 2) &gt; 5,
  isManual, B2:B9 = F1,
  COUNT(IF(isWeekend * isManual, postDates))
)</t>
  </si>
  <si>
    <t xml:space="preserve">=LET(
  postDates; C2:C9;
  isWeekend; WEEKDAY(postDates; 2) &gt; 5;
  isManual; B2:B9 = F1;
  COUNT(IF(isWeekend * isManual; postDates))
)</t>
  </si>
  <si>
    <t>Dataset: Column C holds real dates. 27 December 2025 is a Saturday, 28 December a Sunday, 13 and 20 December Saturdays; 15 and 29 December are Mondays, 31 December a Wednesday.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</si>
</sst>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u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3"/>
  <sheetViews>
    <sheetView workbookViewId="0" zoomScale="100">
      <selection activeCell="D2" sqref="D2"/>
    </sheetView>
  </sheetViews>
  <sheetFormatPr defaultRowHeight="15" outlineLevelRow="0" outlineLevelCol="0" x14ac:dyDescent="55"/>
  <cols>
    <col min="1" max="1" width="24" customWidth="1"/>
    <col min="2" max="2" width="20" customWidth="1"/>
    <col min="4" max="4" width="18"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12400</v>
      </c>
      <c r="D2" s="17" cm="1">
        <f t="array" ref="D2">COUNT(B2:B7)</f>
        <v>4</v>
      </c>
      <c r="F2" s="18" t="s">
        <v>35</v>
      </c>
      <c r="G2"/>
    </row>
    <row r="3" ht="15" customHeight="1" spans="1:7" x14ac:dyDescent="0.25">
      <c r="A3" s="15" t="s">
        <v>36</v>
      </c>
      <c r="B3" s="15"/>
      <c r="F3"/>
      <c r="G3"/>
    </row>
    <row r="4" ht="15" customHeight="1" spans="1:7" x14ac:dyDescent="0.25">
      <c r="A4" s="15" t="s">
        <v>37</v>
      </c>
      <c r="B4" s="16">
        <v>8750.5</v>
      </c>
      <c r="F4"/>
      <c r="G4"/>
    </row>
    <row r="5" ht="15" customHeight="1" spans="1:7" x14ac:dyDescent="0.25">
      <c r="A5" s="15" t="s">
        <v>38</v>
      </c>
      <c r="B5" s="16">
        <v>0</v>
      </c>
      <c r="F5"/>
      <c r="G5"/>
    </row>
    <row r="6" ht="15" customHeight="1" spans="1:2" x14ac:dyDescent="0.25">
      <c r="A6" s="15" t="s">
        <v>39</v>
      </c>
      <c r="B6" s="15"/>
    </row>
    <row r="7" ht="15" customHeight="1" spans="1:7" x14ac:dyDescent="0.25">
      <c r="A7" s="15" t="s">
        <v>40</v>
      </c>
      <c r="B7" s="16">
        <v>3120</v>
      </c>
      <c r="F7" s="19" t="s">
        <v>41</v>
      </c>
      <c r="G7" s="20" t="s">
        <v>42</v>
      </c>
    </row>
    <row r="8" ht="15" customHeight="1" spans="6:6" x14ac:dyDescent="0.25">
      <c r="F8" s="19" t="s">
        <v>18</v>
      </c>
    </row>
    <row r="9" ht="15" customHeight="1" spans="6:7" x14ac:dyDescent="0.25">
      <c r="F9" s="21" t="s">
        <v>43</v>
      </c>
      <c r="G9" s="22"/>
    </row>
    <row r="10" ht="15" customHeight="1" spans="6:7" x14ac:dyDescent="0.25">
      <c r="F10" s="23" t="s">
        <v>44</v>
      </c>
      <c r="G10"/>
    </row>
    <row r="11" ht="15" customHeight="1" x14ac:dyDescent="0.25"/>
    <row r="12" ht="15" customHeight="1" spans="6:7" x14ac:dyDescent="0.25">
      <c r="F12" s="19" t="s">
        <v>45</v>
      </c>
      <c r="G12" s="24">
        <v>4</v>
      </c>
    </row>
    <row r="13" ht="15" customHeight="1" spans="6:7" x14ac:dyDescent="0.25">
      <c r="F13" s="19" t="s">
        <v>22</v>
      </c>
      <c r="G13" s="25" t="str" cm="1">
        <f t="array" ref="G13">IF(IF(ISERROR(D2)+ISERROR($G$12)=2,ERROR.TYPE(D2)=ERROR.TYPE($G$12),IF(ISERROR(D2)+ISERROR($G$12)=1,FALSE,IF(ISNUMBER(D2)*ISNUMBER($G$12)=1,ABS(D2-$G$12)&lt;=1E-9*(1+ABS($G$12)),EXACT(D2&amp;"",$G$12&amp;"")))),"OK","Differs")</f>
        <v>OK</v>
      </c>
    </row>
  </sheetData>
  <mergeCells count="4">
    <mergeCell ref="F1:G1"/>
    <mergeCell ref="F2:G5"/>
    <mergeCell ref="F9:G9"/>
    <mergeCell ref="F10:G10"/>
  </mergeCells>
  <conditionalFormatting sqref="G13">
    <cfRule type="expression" dxfId="0" priority="1">
      <formula>G13&lt;&gt;"OK"</formula>
    </cfRule>
  </conditionalFormatting>
  <pageMargins left="0.5" right="0.5" top="0.6" bottom="0.6" header="0.3" footer="0.3"/>
  <pageSetup paperSize="9" orientation="landscape" scale="97"/>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4" customWidth="1"/>
    <col min="2" max="2" width="18" customWidth="1"/>
    <col min="4" max="4" width="24" customWidth="1"/>
    <col min="5" max="5" width="3" customWidth="1"/>
    <col min="6" max="6" width="20" customWidth="1"/>
    <col min="7" max="7" width="48" customWidth="1"/>
  </cols>
  <sheetData>
    <row r="1" ht="18" customHeight="1" spans="1:7" x14ac:dyDescent="0.25">
      <c r="A1" s="11" t="s">
        <v>46</v>
      </c>
      <c r="B1" s="12" t="s">
        <v>47</v>
      </c>
      <c r="D1" s="13" t="s">
        <v>48</v>
      </c>
      <c r="F1" s="14" t="s">
        <v>49</v>
      </c>
      <c r="G1"/>
    </row>
    <row r="2" ht="18" customHeight="1" spans="1:7" x14ac:dyDescent="0.25">
      <c r="A2" s="15" t="s">
        <v>50</v>
      </c>
      <c r="B2" s="16">
        <v>4250</v>
      </c>
      <c r="D2" s="17" cm="1">
        <f t="array" ref="D2">COUNTA(B2:B9) - COUNT(B2:B9)</f>
        <v>3</v>
      </c>
      <c r="F2"/>
      <c r="G2"/>
    </row>
    <row r="3" ht="15" customHeight="1" spans="1:7" x14ac:dyDescent="0.25">
      <c r="A3" s="15" t="s">
        <v>51</v>
      </c>
      <c r="B3" s="15" t="s">
        <v>52</v>
      </c>
      <c r="F3" s="18" t="s">
        <v>53</v>
      </c>
      <c r="G3"/>
    </row>
    <row r="4" ht="15" customHeight="1" spans="1:7" x14ac:dyDescent="0.25">
      <c r="A4" s="15" t="s">
        <v>54</v>
      </c>
      <c r="B4" s="16">
        <v>960</v>
      </c>
      <c r="F4"/>
      <c r="G4"/>
    </row>
    <row r="5" ht="15" customHeight="1" spans="1:7" x14ac:dyDescent="0.25">
      <c r="A5" s="15" t="s">
        <v>55</v>
      </c>
      <c r="B5" s="15" t="s">
        <v>56</v>
      </c>
      <c r="F5"/>
      <c r="G5"/>
    </row>
    <row r="6" ht="15" customHeight="1" spans="1:7" x14ac:dyDescent="0.25">
      <c r="A6" s="15" t="s">
        <v>57</v>
      </c>
      <c r="B6" s="15"/>
      <c r="F6"/>
      <c r="G6"/>
    </row>
    <row r="7" ht="15" customHeight="1" spans="1:7" x14ac:dyDescent="0.25">
      <c r="A7" s="15" t="s">
        <v>58</v>
      </c>
      <c r="B7" s="16">
        <v>2480.75</v>
      </c>
      <c r="F7"/>
      <c r="G7"/>
    </row>
    <row r="8" ht="15" customHeight="1" spans="1:7" x14ac:dyDescent="0.25">
      <c r="A8" s="15" t="s">
        <v>59</v>
      </c>
      <c r="B8" s="15" t="s">
        <v>60</v>
      </c>
      <c r="F8"/>
      <c r="G8"/>
    </row>
    <row r="9" ht="15" customHeight="1" spans="1:2" x14ac:dyDescent="0.25">
      <c r="A9" s="15" t="s">
        <v>61</v>
      </c>
      <c r="B9" s="16">
        <v>7115</v>
      </c>
    </row>
    <row r="10" ht="15" customHeight="1" spans="6:7" x14ac:dyDescent="0.25">
      <c r="F10" s="19" t="s">
        <v>41</v>
      </c>
      <c r="G10" s="20" t="s">
        <v>42</v>
      </c>
    </row>
    <row r="11" ht="15" customHeight="1" spans="6:6" x14ac:dyDescent="0.25">
      <c r="F11" s="19" t="s">
        <v>18</v>
      </c>
    </row>
    <row r="12" ht="15" customHeight="1" spans="6:7" x14ac:dyDescent="0.25">
      <c r="F12" s="21" t="s">
        <v>62</v>
      </c>
      <c r="G12" s="22"/>
    </row>
    <row r="13" ht="15" customHeight="1" spans="6:7" x14ac:dyDescent="0.25">
      <c r="F13" s="23" t="s">
        <v>44</v>
      </c>
      <c r="G13"/>
    </row>
    <row r="14" ht="15" customHeight="1" x14ac:dyDescent="0.25"/>
    <row r="15" ht="15" customHeight="1" spans="6:7" x14ac:dyDescent="0.25">
      <c r="F15" s="19" t="s">
        <v>45</v>
      </c>
      <c r="G15" s="24">
        <v>3</v>
      </c>
    </row>
    <row r="16" ht="15" customHeight="1" spans="6:7" x14ac:dyDescent="0.25">
      <c r="F16" s="19" t="s">
        <v>22</v>
      </c>
      <c r="G16" s="25"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8" t="s">
        <v>63</v>
      </c>
      <c r="G18"/>
    </row>
    <row r="19" ht="15" customHeight="1" spans="6:7" x14ac:dyDescent="0.25">
      <c r="F19"/>
      <c r="G19"/>
    </row>
  </sheetData>
  <mergeCells count="5">
    <mergeCell ref="F1:G2"/>
    <mergeCell ref="F3:G8"/>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19" customWidth="1"/>
    <col min="2" max="4" width="10" customWidth="1"/>
    <col min="6" max="6" width="12" customWidth="1"/>
    <col min="7" max="7" width="3" customWidth="1"/>
    <col min="8" max="8" width="20" customWidth="1"/>
    <col min="9" max="9" width="48" customWidth="1"/>
  </cols>
  <sheetData>
    <row r="1" ht="21" customHeight="1" spans="1:9" x14ac:dyDescent="0.25">
      <c r="A1" s="11" t="s">
        <v>64</v>
      </c>
      <c r="B1" s="12" t="s">
        <v>65</v>
      </c>
      <c r="C1" s="12" t="s">
        <v>66</v>
      </c>
      <c r="D1" s="12" t="s">
        <v>67</v>
      </c>
      <c r="F1" s="13" t="s">
        <v>68</v>
      </c>
      <c r="H1" s="14" t="s">
        <v>69</v>
      </c>
      <c r="I1"/>
    </row>
    <row r="2" ht="15" customHeight="1" spans="1:9" x14ac:dyDescent="0.25">
      <c r="A2" s="15" t="s">
        <v>70</v>
      </c>
      <c r="B2" s="16">
        <v>0</v>
      </c>
      <c r="C2" s="16">
        <v>0</v>
      </c>
      <c r="D2" s="16">
        <v>0</v>
      </c>
      <c r="F2" s="17" t="str" cm="1">
        <f t="array" ref="F2">IF(COUNT(B2:D5) = ROWS(B2:D5) * COLUMNS(B2:D5), "Complete", "Incomplete")</f>
        <v>Incomplete</v>
      </c>
      <c r="H2" s="18" t="s">
        <v>71</v>
      </c>
      <c r="I2"/>
    </row>
    <row r="3" ht="15" customHeight="1" spans="1:9" x14ac:dyDescent="0.25">
      <c r="A3" s="15" t="s">
        <v>72</v>
      </c>
      <c r="B3" s="16">
        <v>0</v>
      </c>
      <c r="C3" s="16">
        <v>0</v>
      </c>
      <c r="D3" s="26" t="s">
        <v>73</v>
      </c>
      <c r="H3"/>
      <c r="I3"/>
    </row>
    <row r="4" ht="15" customHeight="1" spans="1:9" x14ac:dyDescent="0.25">
      <c r="A4" s="15" t="s">
        <v>74</v>
      </c>
      <c r="B4" s="16">
        <v>0</v>
      </c>
      <c r="C4" s="16">
        <v>-45.5</v>
      </c>
      <c r="D4" s="15"/>
      <c r="H4"/>
      <c r="I4"/>
    </row>
    <row r="5" ht="15" customHeight="1" spans="1:9" x14ac:dyDescent="0.25">
      <c r="A5" s="15" t="s">
        <v>75</v>
      </c>
      <c r="B5" s="16">
        <v>12.8</v>
      </c>
      <c r="C5" s="16">
        <v>0</v>
      </c>
      <c r="D5" s="16">
        <v>0</v>
      </c>
      <c r="H5"/>
      <c r="I5"/>
    </row>
    <row r="6" ht="15" customHeight="1" spans="8:9" x14ac:dyDescent="0.25">
      <c r="H6"/>
      <c r="I6"/>
    </row>
    <row r="7" ht="15" customHeight="1" spans="8:9" x14ac:dyDescent="0.25">
      <c r="H7"/>
      <c r="I7"/>
    </row>
    <row r="8" ht="15" customHeight="1" x14ac:dyDescent="0.25"/>
    <row r="9" ht="15" customHeight="1" spans="8:9" x14ac:dyDescent="0.25">
      <c r="H9" s="19" t="s">
        <v>41</v>
      </c>
      <c r="I9" s="20" t="s">
        <v>76</v>
      </c>
    </row>
    <row r="10" ht="15" customHeight="1" spans="8:8" x14ac:dyDescent="0.25">
      <c r="H10" s="19" t="s">
        <v>77</v>
      </c>
    </row>
    <row r="11" ht="15" customHeight="1" spans="8:9" x14ac:dyDescent="0.25">
      <c r="H11" s="21" t="s">
        <v>78</v>
      </c>
      <c r="I11" s="22"/>
    </row>
    <row r="12" ht="15" customHeight="1" spans="8:9" x14ac:dyDescent="0.25">
      <c r="H12" s="22"/>
      <c r="I12" s="22"/>
    </row>
    <row r="13" ht="15" customHeight="1" spans="8:8" x14ac:dyDescent="0.25">
      <c r="H13" s="19" t="s">
        <v>79</v>
      </c>
    </row>
    <row r="14" ht="15" customHeight="1" spans="8:9" x14ac:dyDescent="0.25">
      <c r="H14" s="21" t="s">
        <v>80</v>
      </c>
      <c r="I14" s="22"/>
    </row>
    <row r="15" ht="15" customHeight="1" spans="8:9" x14ac:dyDescent="0.25">
      <c r="H15" s="22"/>
      <c r="I15" s="22"/>
    </row>
    <row r="16" ht="15" customHeight="1" spans="8:9" x14ac:dyDescent="0.25">
      <c r="H16" s="23" t="s">
        <v>44</v>
      </c>
      <c r="I16"/>
    </row>
    <row r="17" ht="15" customHeight="1" x14ac:dyDescent="0.25"/>
    <row r="18" ht="15" customHeight="1" spans="8:9" x14ac:dyDescent="0.25">
      <c r="H18" s="19" t="s">
        <v>45</v>
      </c>
      <c r="I18" s="9" t="s">
        <v>81</v>
      </c>
    </row>
    <row r="19" ht="15" customHeight="1" spans="8:9" x14ac:dyDescent="0.25">
      <c r="H19" s="19" t="s">
        <v>22</v>
      </c>
      <c r="I19" s="25" t="str" cm="1">
        <f t="array" ref="I19">IF(IF(ISERROR(F2)+ISERROR($I$18)=2,ERROR.TYPE(F2)=ERROR.TYPE($I$18),IF(ISERROR(F2)+ISERROR($I$18)=1,FALSE,IF(ISNUMBER(F2)*ISNUMBER($I$18)=1,ABS(F2-$I$18)&lt;=1E-9*(1+ABS($I$18)),EXACT(F2&amp;"",$I$18&amp;"")))),"OK","Differs")</f>
        <v>OK</v>
      </c>
    </row>
  </sheetData>
  <mergeCells count="5">
    <mergeCell ref="H1:I1"/>
    <mergeCell ref="H2:I7"/>
    <mergeCell ref="H11:I12"/>
    <mergeCell ref="H14:I15"/>
    <mergeCell ref="H16:I16"/>
  </mergeCells>
  <conditionalFormatting sqref="I19">
    <cfRule type="expression" dxfId="2" priority="1">
      <formula>I19&lt;&gt;"OK"</formula>
    </cfRule>
  </conditionalFormatting>
  <pageMargins left="0.5" right="0.5" top="0.6" bottom="0.6" header="0.3" footer="0.3"/>
  <pageSetup paperSize="9" orientation="landscape" scale="9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0"/>
  <sheetViews>
    <sheetView workbookViewId="0" zoomScale="100">
      <selection activeCell="F2" sqref="F2"/>
    </sheetView>
  </sheetViews>
  <sheetFormatPr defaultRowHeight="15" outlineLevelRow="0" outlineLevelCol="0" x14ac:dyDescent="55"/>
  <cols>
    <col min="1" max="1" width="12" customWidth="1"/>
    <col min="2" max="2" width="10" customWidth="1"/>
    <col min="3" max="3" width="15" customWidth="1"/>
    <col min="5" max="5" width="18" customWidth="1"/>
    <col min="6" max="6" width="10" customWidth="1"/>
    <col min="7" max="7" width="3" customWidth="1"/>
    <col min="8" max="8" width="20" customWidth="1"/>
    <col min="9" max="9" width="48" customWidth="1"/>
  </cols>
  <sheetData>
    <row r="1" ht="21" customHeight="1" spans="1:9" x14ac:dyDescent="0.25">
      <c r="A1" s="11" t="s">
        <v>82</v>
      </c>
      <c r="B1" s="11" t="s">
        <v>83</v>
      </c>
      <c r="C1" s="11" t="s">
        <v>84</v>
      </c>
      <c r="E1" s="13" t="s">
        <v>83</v>
      </c>
      <c r="F1" s="27" t="s">
        <v>85</v>
      </c>
      <c r="H1" s="14" t="s">
        <v>86</v>
      </c>
      <c r="I1"/>
    </row>
    <row r="2" ht="15" customHeight="1" spans="1:9" x14ac:dyDescent="0.25">
      <c r="A2" s="15" t="s">
        <v>87</v>
      </c>
      <c r="B2" s="15" t="s">
        <v>85</v>
      </c>
      <c r="C2" s="28">
        <v>46018</v>
      </c>
      <c r="E2" s="13" t="s">
        <v>88</v>
      </c>
      <c r="F2" s="17" cm="1">
        <f t="array" ref="F2">_xlfn.LET(
  _xlpm.postDates, C2:C9,
  _xlpm.isWeekend, WEEKDAY(_xlpm.postDates, 2) &gt; 5,
  _xlpm.isManual, B2:B9 = F1,
  COUNT(IF(_xlpm.isWeekend * _xlpm.isManual, _xlpm.postDates))
)</f>
        <v>3</v>
      </c>
      <c r="H2" s="18" t="s">
        <v>89</v>
      </c>
      <c r="I2"/>
    </row>
    <row r="3" ht="15" customHeight="1" spans="1:9" x14ac:dyDescent="0.25">
      <c r="A3" s="15" t="s">
        <v>90</v>
      </c>
      <c r="B3" s="15" t="s">
        <v>91</v>
      </c>
      <c r="C3" s="28">
        <v>46019</v>
      </c>
      <c r="H3"/>
      <c r="I3"/>
    </row>
    <row r="4" ht="15" customHeight="1" spans="1:9" x14ac:dyDescent="0.25">
      <c r="A4" s="15" t="s">
        <v>92</v>
      </c>
      <c r="B4" s="15" t="s">
        <v>85</v>
      </c>
      <c r="C4" s="28">
        <v>46020</v>
      </c>
      <c r="H4"/>
      <c r="I4"/>
    </row>
    <row r="5" ht="15" customHeight="1" spans="1:9" x14ac:dyDescent="0.25">
      <c r="A5" s="15" t="s">
        <v>93</v>
      </c>
      <c r="B5" s="15" t="s">
        <v>85</v>
      </c>
      <c r="C5" s="28">
        <v>46019</v>
      </c>
      <c r="H5"/>
      <c r="I5"/>
    </row>
    <row r="6" ht="15" customHeight="1" spans="1:9" x14ac:dyDescent="0.25">
      <c r="A6" s="15" t="s">
        <v>94</v>
      </c>
      <c r="B6" s="15" t="s">
        <v>95</v>
      </c>
      <c r="C6" s="28">
        <v>46011</v>
      </c>
      <c r="H6"/>
      <c r="I6"/>
    </row>
    <row r="7" ht="15" customHeight="1" spans="1:3" x14ac:dyDescent="0.25">
      <c r="A7" s="15" t="s">
        <v>96</v>
      </c>
      <c r="B7" s="15" t="s">
        <v>85</v>
      </c>
      <c r="C7" s="28">
        <v>46022</v>
      </c>
    </row>
    <row r="8" ht="15" customHeight="1" spans="1:9" x14ac:dyDescent="0.25">
      <c r="A8" s="15" t="s">
        <v>97</v>
      </c>
      <c r="B8" s="15" t="s">
        <v>85</v>
      </c>
      <c r="C8" s="28">
        <v>46004</v>
      </c>
      <c r="H8" s="19" t="s">
        <v>41</v>
      </c>
      <c r="I8" s="20" t="s">
        <v>76</v>
      </c>
    </row>
    <row r="9" ht="15" customHeight="1" spans="1:8" x14ac:dyDescent="0.25">
      <c r="A9" s="15" t="s">
        <v>98</v>
      </c>
      <c r="B9" s="15" t="s">
        <v>99</v>
      </c>
      <c r="C9" s="28">
        <v>46006</v>
      </c>
      <c r="H9" s="19" t="s">
        <v>77</v>
      </c>
    </row>
    <row r="10" ht="15" customHeight="1" spans="8:9" x14ac:dyDescent="0.25">
      <c r="H10" s="21" t="s">
        <v>100</v>
      </c>
      <c r="I10" s="22"/>
    </row>
    <row r="11" ht="15" customHeight="1" spans="8:9" x14ac:dyDescent="0.25">
      <c r="H11" s="22"/>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8" x14ac:dyDescent="0.25">
      <c r="H16" s="19" t="s">
        <v>79</v>
      </c>
    </row>
    <row r="17" ht="15" customHeight="1" spans="8:9" x14ac:dyDescent="0.25">
      <c r="H17" s="21" t="s">
        <v>101</v>
      </c>
      <c r="I17" s="22"/>
    </row>
    <row r="18" ht="15" customHeight="1" spans="8:9" x14ac:dyDescent="0.25">
      <c r="H18" s="22"/>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3" t="s">
        <v>44</v>
      </c>
      <c r="I23"/>
    </row>
    <row r="24" ht="15" customHeight="1" x14ac:dyDescent="0.25"/>
    <row r="25" ht="15" customHeight="1" spans="8:9" x14ac:dyDescent="0.25">
      <c r="H25" s="19" t="s">
        <v>45</v>
      </c>
      <c r="I25" s="24">
        <v>3</v>
      </c>
    </row>
    <row r="26" ht="15" customHeight="1" spans="8:9" x14ac:dyDescent="0.25">
      <c r="H26" s="19" t="s">
        <v>22</v>
      </c>
      <c r="I26" s="25" t="str" cm="1">
        <f t="array" ref="I26">IF(IF(ISERROR(F2)+ISERROR($I$25)=2,ERROR.TYPE(F2)=ERROR.TYPE($I$25),IF(ISERROR(F2)+ISERROR($I$25)=1,FALSE,IF(ISNUMBER(F2)*ISNUMBER($I$25)=1,ABS(F2-$I$25)&lt;=1E-9*(1+ABS($I$25)),EXACT(F2&amp;"",$I$25&amp;"")))),"OK","Differs")</f>
        <v>OK</v>
      </c>
    </row>
    <row r="27" ht="15" customHeight="1" x14ac:dyDescent="0.25"/>
    <row r="28" ht="15" customHeight="1" spans="8:9" x14ac:dyDescent="0.25">
      <c r="H28" s="18" t="s">
        <v>102</v>
      </c>
      <c r="I28"/>
    </row>
    <row r="29" ht="15" customHeight="1" spans="8:9" x14ac:dyDescent="0.25">
      <c r="H29"/>
      <c r="I29"/>
    </row>
    <row r="30" ht="15" customHeight="1" spans="8:9" x14ac:dyDescent="0.25">
      <c r="H30"/>
      <c r="I30"/>
    </row>
  </sheetData>
  <mergeCells count="6">
    <mergeCell ref="H1:I1"/>
    <mergeCell ref="H2:I6"/>
    <mergeCell ref="H10:I15"/>
    <mergeCell ref="H17:I22"/>
    <mergeCell ref="H23:I23"/>
    <mergeCell ref="H28:I30"/>
  </mergeCells>
  <conditionalFormatting sqref="I26">
    <cfRule type="expression" dxfId="3" priority="1">
      <formula>I26&lt;&gt;"OK"</formula>
    </cfRule>
  </conditionalFormatting>
  <pageMargins left="0.5" right="0.5" top="0.6" bottom="0.6" header="0.3" footer="0.3"/>
  <pageSetup paperSize="9" orientation="landscape" scale="9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COUNT: DivZero example workbook</dc:title>
  <dc:subject>Counts how many cells in the arguments hold a number, including dates and zeros, and skips text, empty cells and errors.</dc:subject>
  <dc:description/>
  <dc:language>en-US</dc:language>
  <cp:keywords/>
  <cp:category/>
  <cp:lastModifiedBy>DivZero</cp:lastModifiedBy>
  <dcterms:created xsi:type="dcterms:W3CDTF">2026-10-23T15:24:03Z</dcterms:created>
  <dcterms:modified xsi:type="dcterms:W3CDTF">2026-10-23T15:24:03Z</dcterms:modified>
</cp:coreProperties>
</file>