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'Beginner'!$A$1:$G$14</definedName>
    <definedName name="_xlnm.Print_Area" localSheetId="2">'Intermediate'!$A$1:$H$16</definedName>
    <definedName name="_xlnm.Print_Area" localSheetId="3">'Advanced'!$A$1:$J$19</definedName>
    <definedName name="_xlnm.Print_Area" localSheetId="4">'Master'!$A$1:$H$27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<sst xmlns="http://schemas.openxmlformats.org/spreadsheetml/2006/main" count="111" uniqueCount="84">
  <si>
    <t>AVERAGE</t>
  </si>
  <si>
    <t>DivZero example workbook</t>
  </si>
  <si>
    <t>What it does</t>
  </si>
  <si>
    <t>Returns the arithmetic mean: the sum of the numbers divided by how many numbers there are, with blanks and text left out.</t>
  </si>
  <si>
    <t>Formula page</t>
  </si>
  <si>
    <t>https://divzero.app/en/functions/average/</t>
  </si>
  <si>
    <t>The examples in this file</t>
  </si>
  <si>
    <t>Beginner</t>
  </si>
  <si>
    <t>Average monthly personnel costs for an analytical review</t>
  </si>
  <si>
    <t>Intermediate</t>
  </si>
  <si>
    <t>Manual journal entries per period with a zero and a missing period</t>
  </si>
  <si>
    <t>Advanced</t>
  </si>
  <si>
    <t>Average amount of manual entries up to a chosen period</t>
  </si>
  <si>
    <t>Master</t>
  </si>
  <si>
    <t>Weighted average depreciation rate of the fixed asset register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</si>
  <si>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</si>
  <si>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</si>
  <si>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</si>
  <si>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</si>
  <si>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</si>
  <si>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</si>
  <si>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</si>
  <si>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</si>
  <si>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</si>
  <si>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</si>
  <si>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</si>
  <si>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</si>
  <si>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</si>
  <si>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</si>
  <si>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</si>
  <si>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Period</t>
  </si>
  <si>
    <t>Personnel costs</t>
  </si>
  <si>
    <t>Average per month</t>
  </si>
  <si>
    <t>Beginner: Average monthly personnel costs for an analytical review</t>
  </si>
  <si>
    <t>You are doing an analytical review at Veldhuis Installatie BV. The ledger shows account 4000 Personeelskosten for periods 1 to 6 of 2025. You want the average per month as a first expectation, to compare later with the payroll summary (loonjournaal).</t>
  </si>
  <si>
    <t>Formula cell</t>
  </si>
  <si>
    <t>D2</t>
  </si>
  <si>
    <t>=AVERAGE(B2:B7)</t>
  </si>
  <si>
    <t>Plain text. The formula in the cell itself follows your Excel's separators.</t>
  </si>
  <si>
    <t>Expected result</t>
  </si>
  <si>
    <t>Manual entries</t>
  </si>
  <si>
    <t>Average per period</t>
  </si>
  <si>
    <t>Intermediate: Manual journal entries per period with a zero and a missing period</t>
  </si>
  <si>
    <t>For journal entry testing you count the manual entries (journal MEM) the client posted per period. In period 3 there were genuinely 0. The export for period 5 has not been delivered yet, so that cell is blank. You want the average per period, rounded to one decimal for your working paper.</t>
  </si>
  <si>
    <t>E1</t>
  </si>
  <si>
    <t>Formula (comma separators)</t>
  </si>
  <si>
    <t>=ROUND(AVERAGE(B2:B8), 1)</t>
  </si>
  <si>
    <t>Formula (semicolon separators)</t>
  </si>
  <si>
    <t>=ROUND(AVERAGE(B2:B8); 1)</t>
  </si>
  <si>
    <t>Entry no.</t>
  </si>
  <si>
    <t>Journal</t>
  </si>
  <si>
    <t>Amount</t>
  </si>
  <si>
    <t>MEM</t>
  </si>
  <si>
    <t>Advanced: Average amount of manual entries up to a chosen period</t>
  </si>
  <si>
    <t>25-0101</t>
  </si>
  <si>
    <t>Up to period</t>
  </si>
  <si>
    <t>25-0188</t>
  </si>
  <si>
    <t>INK</t>
  </si>
  <si>
    <t>Average amount</t>
  </si>
  <si>
    <t>From the XAF auditfile you have one row per entry with entry number, journal, period and amount. For your interim work you want the average amount of the entries in the journal you pick (here MEM) up to and including the period you pick. You reuse the same two selector cells for other journals, and a journal without entries should show a message, not an error.</t>
  </si>
  <si>
    <t>25-0214</t>
  </si>
  <si>
    <t>25-0230</t>
  </si>
  <si>
    <t>VRK</t>
  </si>
  <si>
    <t>25-0297</t>
  </si>
  <si>
    <t>25-0612</t>
  </si>
  <si>
    <t>25-0654</t>
  </si>
  <si>
    <t>25-0733</t>
  </si>
  <si>
    <t>G3</t>
  </si>
  <si>
    <t xml:space="preserve">=IFERROR(AVERAGEIFS(D2:D9, B2:B9, G1, C2:C9, "&lt;="&amp;G2),
  "No entries")</t>
  </si>
  <si>
    <t xml:space="preserve">=IFERROR(AVERAGEIFS(D2:D9; B2:B9; G1; C2:C9; "&lt;="&amp;G2);
  "No entries")</t>
  </si>
  <si>
    <t>Category</t>
  </si>
  <si>
    <t>Acquisition cost</t>
  </si>
  <si>
    <t>Depreciation rate</t>
  </si>
  <si>
    <t>Weighted rate</t>
  </si>
  <si>
    <t>Master: Weighted average depreciation rate of the fixed asset register</t>
  </si>
  <si>
    <t>Buildings</t>
  </si>
  <si>
    <t>Machinery</t>
  </si>
  <si>
    <t>The client's fixed asset register (activastaat) gives per category the acquisition cost and the depreciation rate. For your analytical review of depreciation you want one average rate for all assets together, to multiply with total cost as an expectation. The categories differ a lot in size, so averaging the rates would let IT equipment count as much as buildings.</t>
  </si>
  <si>
    <t>Furniture</t>
  </si>
  <si>
    <t>Vehicles</t>
  </si>
  <si>
    <t>IT equipment</t>
  </si>
  <si>
    <t>E2</t>
  </si>
  <si>
    <t xml:space="preserve">=LET(
  cost, B2:B6,
  rate, C2:C6,
  total, SUM(cost),
  IF(total = 0, 0, ROUND(SUMPRODUCT(cost, rate) / total, 4))
)</t>
  </si>
  <si>
    <t xml:space="preserve">=LET(
  cost; B2:B6;
  rate; C2:C6;
  total; SUM(cost);
  IF(total = 0; 0; ROUND(SUMPRODUCT(cost; rate) / total;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</si>
</sst>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0.0"/>
    <numFmt numFmtId="166"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3" fontId="4" fillId="0" borderId="1" xfId="0" applyNumberFormat="1"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5" fontId="4" fillId="3" borderId="2" xfId="0" applyNumberFormat="1" applyFont="1" applyFill="1" applyBorder="1"/>
    <xf numFmtId="0" fontId="4" fillId="0" borderId="1" xfId="0" applyFont="1" applyBorder="1"/>
    <xf numFmtId="165" fontId="4" fillId="4" borderId="1" xfId="0" applyNumberFormat="1" applyFont="1" applyFill="1" applyBorder="1" applyAlignment="1">
      <alignment horizontal="right" vertical="top" indent="1"/>
    </xf>
    <xf numFmtId="0" fontId="3" fillId="6" borderId="3" xfId="0" applyFont="1" applyFill="1" applyBorder="1" applyAlignment="1">
      <alignment horizontal="left" vertical="center"/>
    </xf>
    <xf numFmtId="0" fontId="4" fillId="2" borderId="1" xfId="0" applyFont="1" applyFill="1" applyBorder="1"/>
    <xf numFmtId="166" fontId="4" fillId="0" borderId="1" xfId="0" applyNumberFormat="1" applyFont="1" applyBorder="1"/>
    <xf numFmtId="10" fontId="4" fillId="3" borderId="2" xfId="0" applyNumberFormat="1" applyFont="1" applyFill="1" applyBorder="1"/>
    <xf numFmtId="10"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aver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4"/>
  <sheetViews>
    <sheetView workbookViewId="0" zoomScale="100">
      <selection activeCell="D2" sqref="D2"/>
    </sheetView>
  </sheetViews>
  <sheetFormatPr defaultRowHeight="15" outlineLevelRow="0" outlineLevelCol="0" x14ac:dyDescent="55"/>
  <cols>
    <col min="1" max="1" width="10" customWidth="1"/>
    <col min="2" max="2" width="18" customWidth="1"/>
    <col min="4" max="4" width="19" customWidth="1"/>
    <col min="5" max="5" width="3" customWidth="1"/>
    <col min="6" max="6" width="20" customWidth="1"/>
    <col min="7" max="7" width="48" customWidth="1"/>
  </cols>
  <sheetData>
    <row r="1" ht="18" customHeight="1" spans="1:7" x14ac:dyDescent="0.25">
      <c r="A1" s="11" t="s">
        <v>30</v>
      </c>
      <c r="B1" s="11" t="s">
        <v>31</v>
      </c>
      <c r="D1" s="12" t="s">
        <v>32</v>
      </c>
      <c r="F1" s="13" t="s">
        <v>33</v>
      </c>
      <c r="G1"/>
    </row>
    <row r="2" ht="18" customHeight="1" spans="1:7" x14ac:dyDescent="0.25">
      <c r="A2" s="14">
        <v>1</v>
      </c>
      <c r="B2" s="15">
        <v>48250</v>
      </c>
      <c r="D2" s="16" cm="1">
        <f t="array" ref="D2">AVERAGE(B2:B7)</f>
        <v>49000</v>
      </c>
      <c r="F2"/>
      <c r="G2"/>
    </row>
    <row r="3" ht="15" customHeight="1" spans="1:7" x14ac:dyDescent="0.25">
      <c r="A3" s="14">
        <v>2</v>
      </c>
      <c r="B3" s="15">
        <v>47900</v>
      </c>
      <c r="F3" s="17" t="s">
        <v>34</v>
      </c>
      <c r="G3"/>
    </row>
    <row r="4" ht="15" customHeight="1" spans="1:7" x14ac:dyDescent="0.25">
      <c r="A4" s="14">
        <v>3</v>
      </c>
      <c r="B4" s="15">
        <v>49100</v>
      </c>
      <c r="F4"/>
      <c r="G4"/>
    </row>
    <row r="5" ht="15" customHeight="1" spans="1:7" x14ac:dyDescent="0.25">
      <c r="A5" s="14">
        <v>4</v>
      </c>
      <c r="B5" s="15">
        <v>48600</v>
      </c>
      <c r="F5"/>
      <c r="G5"/>
    </row>
    <row r="6" ht="15" customHeight="1" spans="1:7" x14ac:dyDescent="0.25">
      <c r="A6" s="14">
        <v>5</v>
      </c>
      <c r="B6" s="15">
        <v>51350</v>
      </c>
      <c r="F6"/>
      <c r="G6"/>
    </row>
    <row r="7" ht="15" customHeight="1" spans="1:2" x14ac:dyDescent="0.25">
      <c r="A7" s="14">
        <v>6</v>
      </c>
      <c r="B7" s="15">
        <v>48800</v>
      </c>
    </row>
    <row r="8" ht="15" customHeight="1" spans="6:7" x14ac:dyDescent="0.25">
      <c r="F8" s="18" t="s">
        <v>35</v>
      </c>
      <c r="G8" s="19" t="s">
        <v>36</v>
      </c>
    </row>
    <row r="9" ht="15" customHeight="1" spans="6:6" x14ac:dyDescent="0.25">
      <c r="F9" s="18" t="s">
        <v>18</v>
      </c>
    </row>
    <row r="10" ht="15" customHeight="1" spans="6:7" x14ac:dyDescent="0.25">
      <c r="F10" s="20" t="s">
        <v>37</v>
      </c>
      <c r="G10" s="21"/>
    </row>
    <row r="11" ht="15" customHeight="1" spans="6:7" x14ac:dyDescent="0.25">
      <c r="F11" s="22" t="s">
        <v>38</v>
      </c>
      <c r="G11"/>
    </row>
    <row r="12" ht="15" customHeight="1" x14ac:dyDescent="0.25"/>
    <row r="13" ht="15" customHeight="1" spans="6:7" x14ac:dyDescent="0.25">
      <c r="F13" s="18" t="s">
        <v>39</v>
      </c>
      <c r="G13" s="23">
        <v>49000</v>
      </c>
    </row>
    <row r="14" ht="15" customHeight="1" spans="6:7" x14ac:dyDescent="0.25">
      <c r="F14" s="18" t="s">
        <v>22</v>
      </c>
      <c r="G14" s="24" t="str" cm="1">
        <f t="array" ref="G14">IF(IF(ISERROR(D2)+ISERROR($G$13)=2,ERROR.TYPE(D2)=ERROR.TYPE($G$13),IF(ISERROR(D2)+ISERROR($G$13)=1,FALSE,IF(ISNUMBER(D2)*ISNUMBER($G$13)=1,ABS(D2-$G$13)&lt;=1E-9*(1+ABS($G$13)),EXACT(D2&amp;"",$G$13&amp;"")))),"OK","Differs")</f>
        <v>OK</v>
      </c>
    </row>
  </sheetData>
  <mergeCells count="4">
    <mergeCell ref="F1:G2"/>
    <mergeCell ref="F3:G6"/>
    <mergeCell ref="F10:G10"/>
    <mergeCell ref="F11:G11"/>
  </mergeCells>
  <conditionalFormatting sqref="G14">
    <cfRule type="expression" dxfId="0" priority="1">
      <formula>G14&lt;&gt;"OK"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1" sqref="E1"/>
    </sheetView>
  </sheetViews>
  <sheetFormatPr defaultRowHeight="15" outlineLevelRow="0" outlineLevelCol="0" x14ac:dyDescent="55"/>
  <cols>
    <col min="1" max="1" width="10" customWidth="1"/>
    <col min="2" max="2" width="17" customWidth="1"/>
    <col min="4" max="4" width="20" customWidth="1"/>
    <col min="5" max="5" width="10" customWidth="1"/>
    <col min="6" max="6" width="3" customWidth="1"/>
    <col min="7" max="7" width="20" customWidth="1"/>
    <col min="8" max="8" width="48" customWidth="1"/>
  </cols>
  <sheetData>
    <row r="1" ht="18" customHeight="1" spans="1:8" x14ac:dyDescent="0.25">
      <c r="A1" s="11" t="s">
        <v>30</v>
      </c>
      <c r="B1" s="11" t="s">
        <v>40</v>
      </c>
      <c r="D1" s="12" t="s">
        <v>41</v>
      </c>
      <c r="E1" s="25" cm="1">
        <f t="array" ref="E1">ROUND(AVERAGE(B2:B8), 1)</f>
        <v>10.8</v>
      </c>
      <c r="G1" s="13" t="s">
        <v>42</v>
      </c>
      <c r="H1"/>
    </row>
    <row r="2" ht="18" customHeight="1" spans="1:8" x14ac:dyDescent="0.25">
      <c r="A2" s="14">
        <v>1</v>
      </c>
      <c r="B2" s="14">
        <v>18</v>
      </c>
      <c r="G2"/>
      <c r="H2"/>
    </row>
    <row r="3" ht="15" customHeight="1" spans="1:8" x14ac:dyDescent="0.25">
      <c r="A3" s="14">
        <v>2</v>
      </c>
      <c r="B3" s="14">
        <v>12</v>
      </c>
      <c r="G3" s="17" t="s">
        <v>43</v>
      </c>
      <c r="H3"/>
    </row>
    <row r="4" ht="15" customHeight="1" spans="1:8" x14ac:dyDescent="0.25">
      <c r="A4" s="14">
        <v>3</v>
      </c>
      <c r="B4" s="14">
        <v>0</v>
      </c>
      <c r="G4"/>
      <c r="H4"/>
    </row>
    <row r="5" ht="15" customHeight="1" spans="1:8" x14ac:dyDescent="0.25">
      <c r="A5" s="14">
        <v>4</v>
      </c>
      <c r="B5" s="14">
        <v>15</v>
      </c>
      <c r="G5"/>
      <c r="H5"/>
    </row>
    <row r="6" ht="15" customHeight="1" spans="1:8" x14ac:dyDescent="0.25">
      <c r="A6" s="14">
        <v>5</v>
      </c>
      <c r="B6" s="26"/>
      <c r="G6"/>
      <c r="H6"/>
    </row>
    <row r="7" ht="15" customHeight="1" spans="1:2" x14ac:dyDescent="0.25">
      <c r="A7" s="14">
        <v>6</v>
      </c>
      <c r="B7" s="14">
        <v>8</v>
      </c>
    </row>
    <row r="8" ht="15" customHeight="1" spans="1:8" x14ac:dyDescent="0.25">
      <c r="A8" s="14">
        <v>7</v>
      </c>
      <c r="B8" s="14">
        <v>12</v>
      </c>
      <c r="G8" s="18" t="s">
        <v>35</v>
      </c>
      <c r="H8" s="19" t="s">
        <v>44</v>
      </c>
    </row>
    <row r="9" ht="15" customHeight="1" spans="7:7" x14ac:dyDescent="0.25">
      <c r="G9" s="18" t="s">
        <v>45</v>
      </c>
    </row>
    <row r="10" ht="15" customHeight="1" spans="7:8" x14ac:dyDescent="0.25">
      <c r="G10" s="20" t="s">
        <v>46</v>
      </c>
      <c r="H10" s="21"/>
    </row>
    <row r="11" ht="15" customHeight="1" spans="7:7" x14ac:dyDescent="0.25">
      <c r="G11" s="18" t="s">
        <v>47</v>
      </c>
    </row>
    <row r="12" ht="15" customHeight="1" spans="7:8" x14ac:dyDescent="0.25">
      <c r="G12" s="20" t="s">
        <v>48</v>
      </c>
      <c r="H12" s="21"/>
    </row>
    <row r="13" ht="15" customHeight="1" spans="7:8" x14ac:dyDescent="0.25">
      <c r="G13" s="22" t="s">
        <v>38</v>
      </c>
      <c r="H13"/>
    </row>
    <row r="14" ht="15" customHeight="1" x14ac:dyDescent="0.25"/>
    <row r="15" ht="15" customHeight="1" spans="7:8" x14ac:dyDescent="0.25">
      <c r="G15" s="18" t="s">
        <v>39</v>
      </c>
      <c r="H15" s="27">
        <v>10.8</v>
      </c>
    </row>
    <row r="16" ht="15" customHeight="1" spans="7:8" x14ac:dyDescent="0.25">
      <c r="G16" s="18" t="s">
        <v>22</v>
      </c>
      <c r="H16" s="24" t="str" cm="1">
        <f t="array" ref="H16">IF(IF(ISERROR(E1)+ISERROR($H$15)=2,ERROR.TYPE(E1)=ERROR.TYPE($H$15),IF(ISERROR(E1)+ISERROR($H$15)=1,FALSE,IF(ISNUMBER(E1)*ISNUMBER($H$15)=1,ABS(E1-$H$15)&lt;=1E-9*(1+ABS($H$15)),EXACT(E1&amp;"",$H$15&amp;"")))),"OK","Differs")</f>
        <v>OK</v>
      </c>
    </row>
  </sheetData>
  <mergeCells count="5">
    <mergeCell ref="G1:H2"/>
    <mergeCell ref="G3:H6"/>
    <mergeCell ref="G10:H10"/>
    <mergeCell ref="G12:H12"/>
    <mergeCell ref="G13:H13"/>
  </mergeCells>
  <conditionalFormatting sqref="H16">
    <cfRule type="expression" dxfId="1" priority="1">
      <formula>H16&lt;&gt;"OK"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9"/>
  <sheetViews>
    <sheetView workbookViewId="0" zoomScale="100">
      <selection activeCell="G3" sqref="G3"/>
    </sheetView>
  </sheetViews>
  <sheetFormatPr defaultRowHeight="15" outlineLevelRow="0" outlineLevelCol="0" x14ac:dyDescent="55"/>
  <cols>
    <col min="1" max="1" width="12" customWidth="1"/>
    <col min="2" max="3" width="10" customWidth="1"/>
    <col min="4" max="4" width="13" customWidth="1"/>
    <col min="6" max="6" width="16" customWidth="1"/>
    <col min="7" max="7" width="12" customWidth="1"/>
    <col min="8" max="8" width="3" customWidth="1"/>
    <col min="9" max="9" width="20" customWidth="1"/>
    <col min="10" max="10" width="48" customWidth="1"/>
  </cols>
  <sheetData>
    <row r="1" ht="18" customHeight="1" spans="1:10" x14ac:dyDescent="0.25">
      <c r="A1" s="28" t="s">
        <v>49</v>
      </c>
      <c r="B1" s="28" t="s">
        <v>50</v>
      </c>
      <c r="C1" s="11" t="s">
        <v>30</v>
      </c>
      <c r="D1" s="11" t="s">
        <v>51</v>
      </c>
      <c r="F1" s="12" t="s">
        <v>50</v>
      </c>
      <c r="G1" s="29" t="s">
        <v>52</v>
      </c>
      <c r="I1" s="13" t="s">
        <v>53</v>
      </c>
      <c r="J1"/>
    </row>
    <row r="2" ht="18" customHeight="1" spans="1:10" x14ac:dyDescent="0.25">
      <c r="A2" s="26" t="s">
        <v>54</v>
      </c>
      <c r="B2" s="26" t="s">
        <v>52</v>
      </c>
      <c r="C2" s="14">
        <v>1</v>
      </c>
      <c r="D2" s="15">
        <v>4800</v>
      </c>
      <c r="F2" s="12" t="s">
        <v>55</v>
      </c>
      <c r="G2" s="29">
        <v>6</v>
      </c>
      <c r="I2"/>
      <c r="J2"/>
    </row>
    <row r="3" ht="15" customHeight="1" spans="1:10" x14ac:dyDescent="0.25">
      <c r="A3" s="26" t="s">
        <v>56</v>
      </c>
      <c r="B3" s="26" t="s">
        <v>57</v>
      </c>
      <c r="C3" s="14">
        <v>2</v>
      </c>
      <c r="D3" s="15">
        <v>2400</v>
      </c>
      <c r="F3" s="12" t="s">
        <v>58</v>
      </c>
      <c r="G3" s="16" cm="1">
        <f t="array" ref="G3">IFERROR(AVERAGEIFS(D2:D9, B2:B9, G1, C2:C9, "&lt;="&amp;G2), "No entries")</f>
        <v>5100</v>
      </c>
      <c r="I3" s="17" t="s">
        <v>59</v>
      </c>
      <c r="J3"/>
    </row>
    <row r="4" ht="15" customHeight="1" spans="1:10" x14ac:dyDescent="0.25">
      <c r="A4" s="26" t="s">
        <v>60</v>
      </c>
      <c r="B4" s="26" t="s">
        <v>52</v>
      </c>
      <c r="C4" s="14">
        <v>4</v>
      </c>
      <c r="D4" s="15">
        <v>7950</v>
      </c>
      <c r="I4"/>
      <c r="J4"/>
    </row>
    <row r="5" ht="15" customHeight="1" spans="1:10" x14ac:dyDescent="0.25">
      <c r="A5" s="26" t="s">
        <v>61</v>
      </c>
      <c r="B5" s="26" t="s">
        <v>62</v>
      </c>
      <c r="C5" s="14">
        <v>2</v>
      </c>
      <c r="D5" s="15">
        <v>12000</v>
      </c>
      <c r="I5"/>
      <c r="J5"/>
    </row>
    <row r="6" ht="15" customHeight="1" spans="1:10" x14ac:dyDescent="0.25">
      <c r="A6" s="26" t="s">
        <v>63</v>
      </c>
      <c r="B6" s="26" t="s">
        <v>52</v>
      </c>
      <c r="C6" s="14">
        <v>5</v>
      </c>
      <c r="D6" s="15">
        <v>2550</v>
      </c>
      <c r="I6"/>
      <c r="J6"/>
    </row>
    <row r="7" ht="15" customHeight="1" spans="1:10" x14ac:dyDescent="0.25">
      <c r="A7" s="26" t="s">
        <v>64</v>
      </c>
      <c r="B7" s="26" t="s">
        <v>52</v>
      </c>
      <c r="C7" s="14">
        <v>9</v>
      </c>
      <c r="D7" s="15">
        <v>15500</v>
      </c>
      <c r="I7"/>
      <c r="J7"/>
    </row>
    <row r="8" ht="15" customHeight="1" spans="1:4" x14ac:dyDescent="0.25">
      <c r="A8" s="26" t="s">
        <v>65</v>
      </c>
      <c r="B8" s="26" t="s">
        <v>57</v>
      </c>
      <c r="C8" s="14">
        <v>5</v>
      </c>
      <c r="D8" s="15">
        <v>3300</v>
      </c>
    </row>
    <row r="9" ht="15" customHeight="1" spans="1:10" x14ac:dyDescent="0.25">
      <c r="A9" s="26" t="s">
        <v>66</v>
      </c>
      <c r="B9" s="26" t="s">
        <v>52</v>
      </c>
      <c r="C9" s="14">
        <v>11</v>
      </c>
      <c r="D9" s="15">
        <v>9000</v>
      </c>
      <c r="I9" s="18" t="s">
        <v>35</v>
      </c>
      <c r="J9" s="19" t="s">
        <v>67</v>
      </c>
    </row>
    <row r="10" ht="15" customHeight="1" spans="9:9" x14ac:dyDescent="0.25">
      <c r="I10" s="18" t="s">
        <v>45</v>
      </c>
    </row>
    <row r="11" ht="15" customHeight="1" spans="9:10" x14ac:dyDescent="0.25">
      <c r="I11" s="20" t="s">
        <v>68</v>
      </c>
      <c r="J11" s="21"/>
    </row>
    <row r="12" ht="15" customHeight="1" spans="9:10" x14ac:dyDescent="0.25">
      <c r="I12" s="21"/>
      <c r="J12" s="21"/>
    </row>
    <row r="13" ht="15" customHeight="1" spans="9:9" x14ac:dyDescent="0.25">
      <c r="I13" s="18" t="s">
        <v>47</v>
      </c>
    </row>
    <row r="14" ht="15" customHeight="1" spans="9:10" x14ac:dyDescent="0.25">
      <c r="I14" s="20" t="s">
        <v>69</v>
      </c>
      <c r="J14" s="21"/>
    </row>
    <row r="15" ht="15" customHeight="1" spans="9:10" x14ac:dyDescent="0.25">
      <c r="I15" s="21"/>
      <c r="J15" s="21"/>
    </row>
    <row r="16" ht="15" customHeight="1" spans="9:10" x14ac:dyDescent="0.25">
      <c r="I16" s="22" t="s">
        <v>38</v>
      </c>
      <c r="J16"/>
    </row>
    <row r="17" ht="15" customHeight="1" x14ac:dyDescent="0.25"/>
    <row r="18" ht="15" customHeight="1" spans="9:10" x14ac:dyDescent="0.25">
      <c r="I18" s="18" t="s">
        <v>39</v>
      </c>
      <c r="J18" s="23">
        <v>5100</v>
      </c>
    </row>
    <row r="19" ht="15" customHeight="1" spans="9:10" x14ac:dyDescent="0.25">
      <c r="I19" s="18" t="s">
        <v>22</v>
      </c>
      <c r="J19" s="24" t="str" cm="1">
        <f t="array" ref="J19">IF(IF(ISERROR(G3)+ISERROR($J$18)=2,ERROR.TYPE(G3)=ERROR.TYPE($J$18),IF(ISERROR(G3)+ISERROR($J$18)=1,FALSE,IF(ISNUMBER(G3)*ISNUMBER($J$18)=1,ABS(G3-$J$18)&lt;=1E-9*(1+ABS($J$18)),EXACT(G3&amp;"",$J$18&amp;"")))),"OK","Differs")</f>
        <v>OK</v>
      </c>
    </row>
  </sheetData>
  <mergeCells count="5">
    <mergeCell ref="I1:J2"/>
    <mergeCell ref="I3:J7"/>
    <mergeCell ref="I11:J12"/>
    <mergeCell ref="I14:J15"/>
    <mergeCell ref="I16:J16"/>
  </mergeCells>
  <conditionalFormatting sqref="J19">
    <cfRule type="expression" dxfId="2" priority="1">
      <formula>J19&lt;&gt;"OK"</formula>
    </cfRule>
  </conditionalFormatting>
  <pageMargins left="0.5" right="0.5" top="0.6" bottom="0.6" header="0.3" footer="0.3"/>
  <pageSetup paperSize="9" orientation="landscape" scale="89"/>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7"/>
  <sheetViews>
    <sheetView workbookViewId="0" zoomScale="100">
      <selection activeCell="E2" sqref="E2"/>
    </sheetView>
  </sheetViews>
  <sheetFormatPr defaultRowHeight="15" outlineLevelRow="0" outlineLevelCol="0" x14ac:dyDescent="55"/>
  <cols>
    <col min="1" max="1" width="14" customWidth="1"/>
    <col min="2" max="2" width="19" customWidth="1"/>
    <col min="3" max="3" width="20" customWidth="1"/>
    <col min="5" max="5" width="15" customWidth="1"/>
    <col min="6" max="6" width="3" customWidth="1"/>
    <col min="7" max="7" width="20" customWidth="1"/>
    <col min="8" max="8" width="48" customWidth="1"/>
  </cols>
  <sheetData>
    <row r="1" ht="18" customHeight="1" spans="1:8" x14ac:dyDescent="0.25">
      <c r="A1" s="28" t="s">
        <v>70</v>
      </c>
      <c r="B1" s="11" t="s">
        <v>71</v>
      </c>
      <c r="C1" s="11" t="s">
        <v>72</v>
      </c>
      <c r="E1" s="12" t="s">
        <v>73</v>
      </c>
      <c r="G1" s="13" t="s">
        <v>74</v>
      </c>
      <c r="H1"/>
    </row>
    <row r="2" ht="18" customHeight="1" spans="1:8" x14ac:dyDescent="0.25">
      <c r="A2" s="26" t="s">
        <v>75</v>
      </c>
      <c r="B2" s="15">
        <v>1200000</v>
      </c>
      <c r="C2" s="30">
        <v>0.025</v>
      </c>
      <c r="E2" s="31" cm="1">
        <f t="array" ref="E2">_xlfn.LET(
  _xlpm.cost, B2:B6,
  _xlpm.rate, C2:C6,
  _xlpm.total, SUM(_xlpm.cost),
  IF(_xlpm.total = 0, 0, ROUND(SUMPRODUCT(_xlpm.cost, _xlpm.rate) / _xlpm.total, 4))
)</f>
        <v>0.0746</v>
      </c>
      <c r="G2"/>
      <c r="H2"/>
    </row>
    <row r="3" ht="15" customHeight="1" spans="1:8" x14ac:dyDescent="0.25">
      <c r="A3" s="26" t="s">
        <v>76</v>
      </c>
      <c r="B3" s="15">
        <v>450000</v>
      </c>
      <c r="C3" s="30">
        <v>0.1</v>
      </c>
      <c r="G3" s="17" t="s">
        <v>77</v>
      </c>
      <c r="H3"/>
    </row>
    <row r="4" ht="15" customHeight="1" spans="1:8" x14ac:dyDescent="0.25">
      <c r="A4" s="26" t="s">
        <v>78</v>
      </c>
      <c r="B4" s="15">
        <v>120000</v>
      </c>
      <c r="C4" s="30">
        <v>0.2</v>
      </c>
      <c r="G4"/>
      <c r="H4"/>
    </row>
    <row r="5" ht="15" customHeight="1" spans="1:8" x14ac:dyDescent="0.25">
      <c r="A5" s="26" t="s">
        <v>79</v>
      </c>
      <c r="B5" s="15">
        <v>180000</v>
      </c>
      <c r="C5" s="30">
        <v>0.2</v>
      </c>
      <c r="G5"/>
      <c r="H5"/>
    </row>
    <row r="6" ht="15" customHeight="1" spans="1:8" x14ac:dyDescent="0.25">
      <c r="A6" s="26" t="s">
        <v>80</v>
      </c>
      <c r="B6" s="15">
        <v>60000</v>
      </c>
      <c r="C6" s="30">
        <v>0.25</v>
      </c>
      <c r="G6"/>
      <c r="H6"/>
    </row>
    <row r="7" ht="15" customHeight="1" spans="7:8" x14ac:dyDescent="0.25">
      <c r="G7"/>
      <c r="H7"/>
    </row>
    <row r="8" ht="15" customHeight="1" x14ac:dyDescent="0.25"/>
    <row r="9" ht="15" customHeight="1" spans="7:8" x14ac:dyDescent="0.25">
      <c r="G9" s="18" t="s">
        <v>35</v>
      </c>
      <c r="H9" s="19" t="s">
        <v>81</v>
      </c>
    </row>
    <row r="10" ht="15" customHeight="1" spans="7:7" x14ac:dyDescent="0.25">
      <c r="G10" s="18" t="s">
        <v>45</v>
      </c>
    </row>
    <row r="11" ht="15" customHeight="1" spans="7:8" x14ac:dyDescent="0.25">
      <c r="G11" s="20" t="s">
        <v>82</v>
      </c>
      <c r="H11" s="21"/>
    </row>
    <row r="12" ht="15" customHeight="1" spans="7:8" x14ac:dyDescent="0.25">
      <c r="G12" s="21"/>
      <c r="H12" s="21"/>
    </row>
    <row r="13" ht="15" customHeight="1" spans="7:8" x14ac:dyDescent="0.25">
      <c r="G13" s="21"/>
      <c r="H13" s="21"/>
    </row>
    <row r="14" ht="15" customHeight="1" spans="7:8" x14ac:dyDescent="0.25">
      <c r="G14" s="21"/>
      <c r="H14" s="21"/>
    </row>
    <row r="15" ht="15" customHeight="1" spans="7:8" x14ac:dyDescent="0.25">
      <c r="G15" s="21"/>
      <c r="H15" s="21"/>
    </row>
    <row r="16" ht="15" customHeight="1" spans="7:8" x14ac:dyDescent="0.25">
      <c r="G16" s="21"/>
      <c r="H16" s="21"/>
    </row>
    <row r="17" ht="15" customHeight="1" spans="7:7" x14ac:dyDescent="0.25">
      <c r="G17" s="18" t="s">
        <v>47</v>
      </c>
    </row>
    <row r="18" ht="15" customHeight="1" spans="7:8" x14ac:dyDescent="0.25">
      <c r="G18" s="20" t="s">
        <v>83</v>
      </c>
      <c r="H18" s="21"/>
    </row>
    <row r="19" ht="15" customHeight="1" spans="7:8" x14ac:dyDescent="0.25">
      <c r="G19" s="21"/>
      <c r="H19" s="21"/>
    </row>
    <row r="20" ht="15" customHeight="1" spans="7:8" x14ac:dyDescent="0.25">
      <c r="G20" s="21"/>
      <c r="H20" s="21"/>
    </row>
    <row r="21" ht="15" customHeight="1" spans="7:8" x14ac:dyDescent="0.25">
      <c r="G21" s="21"/>
      <c r="H21" s="21"/>
    </row>
    <row r="22" ht="15" customHeight="1" spans="7:8" x14ac:dyDescent="0.25">
      <c r="G22" s="21"/>
      <c r="H22" s="21"/>
    </row>
    <row r="23" ht="15" customHeight="1" spans="7:8" x14ac:dyDescent="0.25">
      <c r="G23" s="21"/>
      <c r="H23" s="21"/>
    </row>
    <row r="24" ht="15" customHeight="1" spans="7:8" x14ac:dyDescent="0.25">
      <c r="G24" s="22" t="s">
        <v>38</v>
      </c>
      <c r="H24"/>
    </row>
    <row r="25" ht="15" customHeight="1" x14ac:dyDescent="0.25"/>
    <row r="26" ht="15" customHeight="1" spans="7:8" x14ac:dyDescent="0.25">
      <c r="G26" s="18" t="s">
        <v>39</v>
      </c>
      <c r="H26" s="32">
        <v>0.0746</v>
      </c>
    </row>
    <row r="27" ht="15" customHeight="1" spans="7:8" x14ac:dyDescent="0.25">
      <c r="G27" s="18" t="s">
        <v>22</v>
      </c>
      <c r="H27" s="24" t="str" cm="1">
        <f t="array" ref="H27">IF(IF(ISERROR(E2)+ISERROR($H$26)=2,ERROR.TYPE(E2)=ERROR.TYPE($H$26),IF(ISERROR(E2)+ISERROR($H$26)=1,FALSE,IF(ISNUMBER(E2)*ISNUMBER($H$26)=1,ABS(E2-$H$26)&lt;=1E-9*(1+ABS($H$26)),EXACT(E2&amp;"",$H$26&amp;"")))),"OK","Differs")</f>
        <v>OK</v>
      </c>
    </row>
  </sheetData>
  <mergeCells count="5">
    <mergeCell ref="G1:H2"/>
    <mergeCell ref="G3:H7"/>
    <mergeCell ref="G11:H16"/>
    <mergeCell ref="G18:H23"/>
    <mergeCell ref="G24:H24"/>
  </mergeCells>
  <conditionalFormatting sqref="H27">
    <cfRule type="expression" dxfId="3" priority="1">
      <formula>H27&lt;&gt;"OK"</formula>
    </cfRule>
  </conditionalFormatting>
  <pageMargins left="0.5" right="0.5" top="0.6" bottom="0.6" header="0.3" footer="0.3"/>
  <pageSetup paperSize="9" orientation="landscape" scale="92"/>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AVERAGE: DivZero example workbook</dc:title>
  <dc:subject>Returns the arithmetic mean: the sum of the numbers divided by how many numbers there are, with blanks and text left out.</dc:subject>
  <dc:description/>
  <dc:language>en-US</dc:language>
  <cp:keywords/>
  <cp:category/>
  <cp:lastModifiedBy>DivZero</cp:lastModifiedBy>
  <dcterms:created xsi:type="dcterms:W3CDTF">2026-10-23T15:24:02Z</dcterms:created>
  <dcterms:modified xsi:type="dcterms:W3CDTF">2026-10-23T15:24:02Z</dcterms:modified>
</cp:coreProperties>
</file>